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1. Budget\2022\2. Dbase\J. Tables for the web\01. Static tables\03. Time series\"/>
    </mc:Choice>
  </mc:AlternateContent>
  <bookViews>
    <workbookView xWindow="-108" yWindow="-108" windowWidth="19416" windowHeight="10416"/>
  </bookViews>
  <sheets>
    <sheet name="Table 7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<sst xmlns="http://schemas.openxmlformats.org/spreadsheetml/2006/main" count="155" uniqueCount="64">
  <si>
    <t>Table 7</t>
  </si>
  <si>
    <t xml:space="preserve">Consolidated government revenue and expenditure: 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</si>
  <si>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</si>
  <si>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</si>
  <si>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</si>
  <si>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</si>
  <si>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</si>
  <si>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</si>
  <si>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</si>
  <si>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</si>
  <si>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</si>
  <si>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</si>
  <si>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</si>
  <si>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</si>
  <si>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</si>
  <si>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</si>
  <si>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% of</t>
  </si>
  <si>
    <t>Revised</t>
  </si>
  <si>
    <t>Budget</t>
  </si>
  <si>
    <t>Outcome</t>
  </si>
  <si>
    <t>total</t>
  </si>
  <si>
    <t>estimate</t>
  </si>
  <si>
    <t>R million</t>
  </si>
  <si>
    <t>Revenue</t>
  </si>
  <si>
    <t>Current revenue</t>
  </si>
  <si>
    <t>Tax revenue (net of SACU)</t>
  </si>
  <si>
    <t>Non-tax revenue</t>
  </si>
  <si>
    <t>Sales of capital assets</t>
  </si>
  <si>
    <t>Total revenue</t>
  </si>
  <si>
    <t>Expenditure</t>
  </si>
  <si>
    <t>Economic classification</t>
  </si>
  <si>
    <t>Current payments</t>
  </si>
  <si>
    <t xml:space="preserve">Compensation of employees </t>
  </si>
  <si>
    <t xml:space="preserve">Goods and services </t>
  </si>
  <si>
    <t xml:space="preserve">Interest and rent on land </t>
  </si>
  <si>
    <t>Transfers and subsidies</t>
  </si>
  <si>
    <t>Provinces and municipalities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</si>
  <si>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</si>
  <si>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</si>
  <si>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</si>
  <si>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</si>
  <si>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</si>
  <si>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</si>
  <si>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</si>
  <si>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</si>
  <si>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</si>
  <si>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Land and sub-soil assets</t>
  </si>
  <si>
    <t>Software and other intangible assets</t>
  </si>
  <si>
    <t>Other assets</t>
  </si>
  <si>
    <t>Payments for financial assets</t>
  </si>
  <si>
    <t>Subtotal: economic classification</t>
  </si>
  <si>
    <t>Contingency reserve</t>
  </si>
  <si>
    <t>Total consolidated expenditure</t>
  </si>
  <si>
    <t>Budget balance</t>
  </si>
  <si>
    <t>Percentage of GDP</t>
  </si>
  <si>
    <t>Financing</t>
  </si>
  <si>
    <t>Change in loan liabilities</t>
  </si>
  <si>
    <t>Domestic short- and long-term loans (net)</t>
  </si>
  <si>
    <t>Foreign loans (net)</t>
  </si>
  <si>
    <t>Change in cash and other balances (- increase)</t>
  </si>
  <si>
    <t>Borrowing requirement (net)</t>
  </si>
  <si>
    <t>GDP</t>
  </si>
  <si>
    <t>2024/25</t>
  </si>
  <si>
    <t>economic classification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</si>
</sst>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_);\(#,##0.0\)"/>
    <numFmt numFmtId="165" formatCode="_(* #,##0.0_);_(* \(#,##0.0\);_(* &quot;-&quot;?_);_(@_)"/>
    <numFmt numFmtId="166" formatCode="0.0%"/>
    <numFmt numFmtId="167" formatCode="#,##0.0"/>
    <numFmt numFmtId="168" formatCode="_(* #,##0.0_);_(* \(#,##0.0\);_(* &quot;&quot;?_);_(@_)"/>
    <numFmt numFmtId="169" formatCode="#,##0.0%____;\-#,##0.0%____;&quot;–      &quot;"/>
    <numFmt numFmtId="170" formatCode="_(* #,##0.0_);_*\ \-#,##0.0_);_(* &quot;–  &quot;_);_(@_)"/>
    <numFmt numFmtId="171" formatCode="#,##0%____;\-#,##0%____;&quot;–      &quot;"/>
    <numFmt numFmtId="172" formatCode="_(* #,##0.0___);_*\ \-#,##0.0___);_(* &quot;–  &quot;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9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i/>
      <sz val="12"/>
      <color indexed="8"/>
      <name val="Arial Narrow"/>
      <family val="2"/>
    </font>
    <font>
      <i/>
      <sz val="12"/>
      <name val="Arial Narrow"/>
      <family val="2"/>
    </font>
    <font>
      <b/>
      <i/>
      <sz val="12"/>
      <name val="Arial Narrow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/>
    <xf numFmtId="37" fontId="2" fillId="0" borderId="0"/>
    <xf numFmtId="0" fontId="11" fillId="0" borderId="0" applyFont="0"/>
  </cellStyleXfs>
  <cellXfs count="167">
    <xf numFmtId="0" fontId="0" fillId="0" borderId="0" xfId="0"/>
    <xf numFmtId="0" fontId="3" fillId="0" borderId="0" xfId="2" quotePrefix="1" applyNumberFormat="1" applyFont="1" applyAlignment="1">
      <alignment horizontal="left"/>
    </xf>
    <xf numFmtId="165" fontId="3" fillId="0" borderId="0" xfId="2" applyNumberFormat="1" applyFont="1"/>
    <xf numFmtId="165" fontId="4" fillId="0" borderId="0" xfId="2" applyNumberFormat="1" applyFont="1"/>
    <xf numFmtId="166" fontId="5" fillId="0" borderId="0" xfId="1" applyNumberFormat="1" applyFont="1" applyFill="1" applyBorder="1"/>
    <xf numFmtId="165" fontId="5" fillId="0" borderId="0" xfId="2" applyNumberFormat="1" applyFont="1"/>
    <xf numFmtId="166" fontId="4" fillId="0" borderId="0" xfId="1" applyNumberFormat="1" applyFont="1" applyBorder="1"/>
    <xf numFmtId="167" fontId="4" fillId="0" borderId="0" xfId="1" applyNumberFormat="1" applyFont="1" applyBorder="1"/>
    <xf numFmtId="165" fontId="3" fillId="0" borderId="0" xfId="2" quotePrefix="1" applyNumberFormat="1" applyFont="1" applyAlignment="1">
      <alignment horizontal="left"/>
    </xf>
    <xf numFmtId="168" fontId="3" fillId="0" borderId="0" xfId="2" applyNumberFormat="1" applyFont="1"/>
    <xf numFmtId="0" fontId="3" fillId="0" borderId="0" xfId="2" applyNumberFormat="1" applyFont="1" applyAlignment="1">
      <alignment horizontal="left"/>
    </xf>
    <xf numFmtId="0" fontId="3" fillId="0" borderId="1" xfId="2" applyNumberFormat="1" applyFont="1" applyBorder="1" applyAlignment="1">
      <alignment horizontal="left"/>
    </xf>
    <xf numFmtId="0" fontId="3" fillId="0" borderId="1" xfId="2" applyNumberFormat="1" applyFont="1" applyBorder="1"/>
    <xf numFmtId="165" fontId="4" fillId="0" borderId="1" xfId="2" applyNumberFormat="1" applyFont="1" applyBorder="1"/>
    <xf numFmtId="166" fontId="4" fillId="0" borderId="1" xfId="1" applyNumberFormat="1" applyFont="1" applyBorder="1"/>
    <xf numFmtId="165" fontId="3" fillId="0" borderId="1" xfId="2" quotePrefix="1" applyNumberFormat="1" applyFont="1" applyBorder="1" applyAlignment="1">
      <alignment horizontal="left"/>
    </xf>
    <xf numFmtId="167" fontId="4" fillId="0" borderId="1" xfId="1" applyNumberFormat="1" applyFont="1" applyBorder="1"/>
    <xf numFmtId="165" fontId="3" fillId="0" borderId="1" xfId="2" applyNumberFormat="1" applyFont="1" applyBorder="1" applyAlignment="1">
      <alignment horizontal="left"/>
    </xf>
    <xf numFmtId="165" fontId="3" fillId="0" borderId="1" xfId="2" quotePrefix="1" applyNumberFormat="1" applyFont="1" applyBorder="1" applyAlignment="1">
      <alignment horizontal="right"/>
    </xf>
    <xf numFmtId="165" fontId="4" fillId="0" borderId="2" xfId="2" applyNumberFormat="1" applyFont="1" applyBorder="1"/>
    <xf numFmtId="165" fontId="3" fillId="0" borderId="3" xfId="2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6" fontId="3" fillId="0" borderId="2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67" fontId="4" fillId="0" borderId="4" xfId="0" applyNumberFormat="1" applyFont="1" applyBorder="1" applyAlignment="1">
      <alignment horizontal="center" vertical="center"/>
    </xf>
    <xf numFmtId="168" fontId="4" fillId="0" borderId="0" xfId="2" applyNumberFormat="1" applyFont="1"/>
    <xf numFmtId="165" fontId="3" fillId="0" borderId="3" xfId="2" quotePrefix="1" applyNumberFormat="1" applyFont="1" applyBorder="1" applyAlignment="1">
      <alignment horizontal="center" vertical="center"/>
    </xf>
    <xf numFmtId="165" fontId="3" fillId="0" borderId="3" xfId="2" quotePrefix="1" applyNumberFormat="1" applyFont="1" applyBorder="1" applyAlignment="1">
      <alignment vertical="center"/>
    </xf>
    <xf numFmtId="165" fontId="3" fillId="0" borderId="2" xfId="2" quotePrefix="1" applyNumberFormat="1" applyFont="1" applyBorder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167" fontId="3" fillId="0" borderId="0" xfId="0" quotePrefix="1" applyNumberFormat="1" applyFont="1" applyAlignment="1">
      <alignment horizontal="center" vertical="center"/>
    </xf>
    <xf numFmtId="167" fontId="3" fillId="0" borderId="2" xfId="0" quotePrefix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7" fontId="4" fillId="0" borderId="5" xfId="0" applyNumberFormat="1" applyFont="1" applyBorder="1" applyAlignment="1">
      <alignment horizontal="center" vertical="center"/>
    </xf>
    <xf numFmtId="167" fontId="4" fillId="0" borderId="6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5" fontId="4" fillId="0" borderId="0" xfId="2" applyNumberFormat="1" applyFont="1" applyAlignment="1">
      <alignment horizontal="center"/>
    </xf>
    <xf numFmtId="165" fontId="3" fillId="0" borderId="3" xfId="2" quotePrefix="1" applyNumberFormat="1" applyFont="1" applyBorder="1" applyAlignment="1">
      <alignment horizontal="center"/>
    </xf>
    <xf numFmtId="166" fontId="3" fillId="0" borderId="2" xfId="1" quotePrefix="1" applyNumberFormat="1" applyFont="1" applyFill="1" applyBorder="1" applyAlignment="1" applyProtection="1">
      <alignment horizontal="center"/>
    </xf>
    <xf numFmtId="166" fontId="3" fillId="0" borderId="2" xfId="1" applyNumberFormat="1" applyFont="1" applyBorder="1" applyAlignment="1">
      <alignment horizontal="center"/>
    </xf>
    <xf numFmtId="165" fontId="3" fillId="0" borderId="3" xfId="2" applyNumberFormat="1" applyFont="1" applyBorder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167" fontId="3" fillId="0" borderId="0" xfId="1" applyNumberFormat="1" applyFont="1" applyBorder="1" applyAlignment="1">
      <alignment horizontal="center"/>
    </xf>
    <xf numFmtId="167" fontId="3" fillId="0" borderId="2" xfId="1" applyNumberFormat="1" applyFont="1" applyBorder="1" applyAlignment="1">
      <alignment horizontal="center"/>
    </xf>
    <xf numFmtId="167" fontId="3" fillId="0" borderId="0" xfId="1" quotePrefix="1" applyNumberFormat="1" applyFont="1" applyFill="1" applyBorder="1" applyAlignment="1" applyProtection="1">
      <alignment horizontal="center"/>
    </xf>
    <xf numFmtId="165" fontId="4" fillId="0" borderId="0" xfId="2" applyNumberFormat="1" applyFont="1" applyAlignment="1">
      <alignment horizontal="right"/>
    </xf>
    <xf numFmtId="166" fontId="3" fillId="0" borderId="2" xfId="1" applyNumberFormat="1" applyFont="1" applyBorder="1" applyAlignment="1" applyProtection="1">
      <alignment horizontal="center"/>
    </xf>
    <xf numFmtId="167" fontId="3" fillId="0" borderId="0" xfId="1" applyNumberFormat="1" applyFont="1" applyBorder="1" applyAlignment="1" applyProtection="1">
      <alignment horizontal="center"/>
    </xf>
    <xf numFmtId="165" fontId="3" fillId="0" borderId="1" xfId="2" applyNumberFormat="1" applyFont="1" applyBorder="1"/>
    <xf numFmtId="165" fontId="4" fillId="0" borderId="6" xfId="2" applyNumberFormat="1" applyFont="1" applyBorder="1"/>
    <xf numFmtId="165" fontId="3" fillId="0" borderId="5" xfId="2" applyNumberFormat="1" applyFont="1" applyBorder="1" applyAlignment="1">
      <alignment horizontal="right"/>
    </xf>
    <xf numFmtId="166" fontId="3" fillId="0" borderId="6" xfId="1" applyNumberFormat="1" applyFont="1" applyBorder="1" applyAlignment="1">
      <alignment horizontal="right"/>
    </xf>
    <xf numFmtId="165" fontId="3" fillId="0" borderId="5" xfId="2" applyNumberFormat="1" applyFont="1" applyBorder="1" applyAlignment="1">
      <alignment horizontal="center"/>
    </xf>
    <xf numFmtId="167" fontId="3" fillId="0" borderId="1" xfId="1" applyNumberFormat="1" applyFont="1" applyBorder="1" applyAlignment="1">
      <alignment horizontal="right"/>
    </xf>
    <xf numFmtId="165" fontId="4" fillId="0" borderId="1" xfId="2" applyNumberFormat="1" applyFont="1" applyBorder="1" applyAlignment="1">
      <alignment horizontal="right"/>
    </xf>
    <xf numFmtId="168" fontId="3" fillId="0" borderId="1" xfId="2" applyNumberFormat="1" applyFont="1" applyBorder="1" applyAlignment="1">
      <alignment horizontal="right"/>
    </xf>
    <xf numFmtId="165" fontId="3" fillId="0" borderId="3" xfId="2" applyNumberFormat="1" applyFont="1" applyBorder="1" applyAlignment="1">
      <alignment horizontal="right"/>
    </xf>
    <xf numFmtId="166" fontId="3" fillId="0" borderId="2" xfId="1" applyNumberFormat="1" applyFont="1" applyFill="1" applyBorder="1" applyAlignment="1">
      <alignment horizontal="right"/>
    </xf>
    <xf numFmtId="167" fontId="3" fillId="0" borderId="0" xfId="1" applyNumberFormat="1" applyFont="1" applyFill="1" applyBorder="1" applyAlignment="1">
      <alignment horizontal="right"/>
    </xf>
    <xf numFmtId="168" fontId="3" fillId="0" borderId="0" xfId="2" applyNumberFormat="1" applyFont="1" applyAlignment="1">
      <alignment horizontal="right"/>
    </xf>
    <xf numFmtId="0" fontId="6" fillId="0" borderId="0" xfId="0" applyFont="1" applyAlignment="1">
      <alignment horizontal="left"/>
    </xf>
    <xf numFmtId="166" fontId="3" fillId="0" borderId="2" xfId="1" applyNumberFormat="1" applyFont="1" applyBorder="1" applyAlignment="1">
      <alignment horizontal="right"/>
    </xf>
    <xf numFmtId="167" fontId="3" fillId="0" borderId="0" xfId="1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165" fontId="4" fillId="0" borderId="3" xfId="2" applyNumberFormat="1" applyFont="1" applyBorder="1" applyAlignment="1">
      <alignment horizontal="right"/>
    </xf>
    <xf numFmtId="169" fontId="4" fillId="0" borderId="2" xfId="1" applyNumberFormat="1" applyFont="1" applyFill="1" applyBorder="1"/>
    <xf numFmtId="167" fontId="4" fillId="0" borderId="0" xfId="1" applyNumberFormat="1" applyFont="1" applyFill="1" applyBorder="1"/>
    <xf numFmtId="49" fontId="7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 indent="2"/>
    </xf>
    <xf numFmtId="165" fontId="9" fillId="0" borderId="2" xfId="2" applyNumberFormat="1" applyFont="1" applyBorder="1"/>
    <xf numFmtId="165" fontId="9" fillId="0" borderId="3" xfId="2" applyNumberFormat="1" applyFont="1" applyBorder="1" applyAlignment="1">
      <alignment horizontal="right"/>
    </xf>
    <xf numFmtId="169" fontId="9" fillId="0" borderId="2" xfId="1" applyNumberFormat="1" applyFont="1" applyFill="1" applyBorder="1"/>
    <xf numFmtId="167" fontId="9" fillId="0" borderId="0" xfId="1" applyNumberFormat="1" applyFont="1" applyFill="1" applyBorder="1"/>
    <xf numFmtId="165" fontId="9" fillId="0" borderId="0" xfId="2" applyNumberFormat="1" applyFont="1"/>
    <xf numFmtId="167" fontId="4" fillId="0" borderId="3" xfId="1" applyNumberFormat="1" applyFont="1" applyFill="1" applyBorder="1"/>
    <xf numFmtId="49" fontId="6" fillId="0" borderId="0" xfId="0" applyNumberFormat="1" applyFont="1" applyAlignment="1">
      <alignment horizontal="left" vertical="center"/>
    </xf>
    <xf numFmtId="167" fontId="3" fillId="0" borderId="5" xfId="1" applyNumberFormat="1" applyFont="1" applyBorder="1" applyAlignment="1">
      <alignment horizontal="right"/>
    </xf>
    <xf numFmtId="165" fontId="3" fillId="0" borderId="7" xfId="2" applyNumberFormat="1" applyFont="1" applyBorder="1" applyAlignment="1">
      <alignment horizontal="right"/>
    </xf>
    <xf numFmtId="169" fontId="3" fillId="0" borderId="2" xfId="1" applyNumberFormat="1" applyFont="1" applyFill="1" applyBorder="1"/>
    <xf numFmtId="167" fontId="3" fillId="0" borderId="0" xfId="1" applyNumberFormat="1" applyFont="1" applyFill="1" applyBorder="1"/>
    <xf numFmtId="165" fontId="6" fillId="0" borderId="0" xfId="0" applyNumberFormat="1" applyFont="1" applyAlignment="1">
      <alignment horizontal="left"/>
    </xf>
    <xf numFmtId="165" fontId="4" fillId="0" borderId="3" xfId="2" applyNumberFormat="1" applyFont="1" applyBorder="1"/>
    <xf numFmtId="166" fontId="4" fillId="0" borderId="2" xfId="1" applyNumberFormat="1" applyFont="1" applyFill="1" applyBorder="1"/>
    <xf numFmtId="166" fontId="4" fillId="0" borderId="2" xfId="1" applyNumberFormat="1" applyFont="1" applyFill="1" applyBorder="1" applyAlignment="1">
      <alignment horizontal="right"/>
    </xf>
    <xf numFmtId="167" fontId="4" fillId="0" borderId="0" xfId="1" applyNumberFormat="1" applyFont="1" applyFill="1" applyBorder="1" applyAlignment="1">
      <alignment horizontal="right"/>
    </xf>
    <xf numFmtId="49" fontId="6" fillId="0" borderId="0" xfId="0" applyNumberFormat="1" applyFont="1" applyAlignment="1">
      <alignment horizontal="left" vertical="center" indent="1"/>
    </xf>
    <xf numFmtId="165" fontId="10" fillId="0" borderId="2" xfId="2" applyNumberFormat="1" applyFont="1" applyBorder="1"/>
    <xf numFmtId="170" fontId="3" fillId="0" borderId="3" xfId="2" applyNumberFormat="1" applyFont="1" applyBorder="1"/>
    <xf numFmtId="169" fontId="3" fillId="0" borderId="2" xfId="1" applyNumberFormat="1" applyFont="1" applyFill="1" applyBorder="1" applyAlignment="1">
      <alignment horizontal="right"/>
    </xf>
    <xf numFmtId="165" fontId="6" fillId="0" borderId="0" xfId="0" applyNumberFormat="1" applyFont="1" applyAlignment="1">
      <alignment horizontal="left" vertical="center"/>
    </xf>
    <xf numFmtId="165" fontId="10" fillId="0" borderId="0" xfId="2" applyNumberFormat="1" applyFont="1"/>
    <xf numFmtId="49" fontId="7" fillId="0" borderId="0" xfId="0" applyNumberFormat="1" applyFont="1" applyAlignment="1">
      <alignment horizontal="left" vertical="center" indent="2"/>
    </xf>
    <xf numFmtId="170" fontId="4" fillId="0" borderId="3" xfId="2" applyNumberFormat="1" applyFont="1" applyBorder="1"/>
    <xf numFmtId="169" fontId="4" fillId="0" borderId="2" xfId="1" applyNumberFormat="1" applyFont="1" applyFill="1" applyBorder="1" applyAlignment="1">
      <alignment horizontal="right"/>
    </xf>
    <xf numFmtId="165" fontId="7" fillId="0" borderId="0" xfId="0" applyNumberFormat="1" applyFont="1" applyAlignment="1">
      <alignment horizontal="left" vertical="center" indent="2"/>
    </xf>
    <xf numFmtId="170" fontId="4" fillId="0" borderId="3" xfId="2" applyNumberFormat="1" applyFont="1" applyBorder="1" applyProtection="1">
      <protection locked="0"/>
    </xf>
    <xf numFmtId="49" fontId="7" fillId="0" borderId="8" xfId="0" applyNumberFormat="1" applyFont="1" applyBorder="1" applyAlignment="1">
      <alignment horizontal="left" vertical="center"/>
    </xf>
    <xf numFmtId="165" fontId="4" fillId="0" borderId="0" xfId="3" applyNumberFormat="1" applyFont="1" applyAlignment="1">
      <alignment horizontal="left"/>
    </xf>
    <xf numFmtId="165" fontId="4" fillId="0" borderId="0" xfId="3" applyNumberFormat="1" applyFont="1"/>
    <xf numFmtId="165" fontId="9" fillId="0" borderId="2" xfId="2" quotePrefix="1" applyNumberFormat="1" applyFont="1" applyBorder="1" applyAlignment="1">
      <alignment horizontal="left"/>
    </xf>
    <xf numFmtId="170" fontId="4" fillId="0" borderId="5" xfId="2" applyNumberFormat="1" applyFont="1" applyBorder="1" applyAlignment="1">
      <alignment horizontal="right"/>
    </xf>
    <xf numFmtId="169" fontId="4" fillId="0" borderId="6" xfId="1" applyNumberFormat="1" applyFont="1" applyFill="1" applyBorder="1" applyProtection="1"/>
    <xf numFmtId="169" fontId="4" fillId="0" borderId="6" xfId="1" applyNumberFormat="1" applyFont="1" applyFill="1" applyBorder="1" applyAlignment="1" applyProtection="1">
      <alignment horizontal="right"/>
    </xf>
    <xf numFmtId="169" fontId="4" fillId="0" borderId="2" xfId="1" applyNumberFormat="1" applyFont="1" applyFill="1" applyBorder="1" applyAlignment="1" applyProtection="1">
      <alignment horizontal="right"/>
    </xf>
    <xf numFmtId="167" fontId="4" fillId="0" borderId="5" xfId="1" applyNumberFormat="1" applyFont="1" applyFill="1" applyBorder="1" applyAlignment="1" applyProtection="1">
      <alignment horizontal="right"/>
    </xf>
    <xf numFmtId="167" fontId="4" fillId="0" borderId="1" xfId="1" applyNumberFormat="1" applyFont="1" applyFill="1" applyBorder="1" applyAlignment="1" applyProtection="1">
      <alignment horizontal="right"/>
    </xf>
    <xf numFmtId="49" fontId="4" fillId="0" borderId="0" xfId="3" applyNumberFormat="1" applyFont="1" applyAlignment="1">
      <alignment horizontal="left"/>
    </xf>
    <xf numFmtId="165" fontId="9" fillId="0" borderId="0" xfId="2" quotePrefix="1" applyNumberFormat="1" applyFont="1" applyAlignment="1">
      <alignment horizontal="left"/>
    </xf>
    <xf numFmtId="165" fontId="3" fillId="0" borderId="0" xfId="3" applyNumberFormat="1" applyFont="1"/>
    <xf numFmtId="165" fontId="3" fillId="0" borderId="0" xfId="3" applyNumberFormat="1" applyFont="1" applyAlignment="1">
      <alignment horizontal="left" indent="1"/>
    </xf>
    <xf numFmtId="165" fontId="10" fillId="0" borderId="2" xfId="2" quotePrefix="1" applyNumberFormat="1" applyFont="1" applyBorder="1" applyAlignment="1">
      <alignment horizontal="left"/>
    </xf>
    <xf numFmtId="171" fontId="3" fillId="0" borderId="2" xfId="1" applyNumberFormat="1" applyFont="1" applyFill="1" applyBorder="1" applyProtection="1"/>
    <xf numFmtId="169" fontId="3" fillId="0" borderId="2" xfId="1" applyNumberFormat="1" applyFont="1" applyFill="1" applyBorder="1" applyAlignment="1" applyProtection="1">
      <alignment horizontal="right"/>
    </xf>
    <xf numFmtId="169" fontId="3" fillId="0" borderId="2" xfId="1" applyNumberFormat="1" applyFont="1" applyFill="1" applyBorder="1" applyProtection="1"/>
    <xf numFmtId="169" fontId="3" fillId="0" borderId="4" xfId="1" applyNumberFormat="1" applyFont="1" applyFill="1" applyBorder="1" applyAlignment="1" applyProtection="1">
      <alignment horizontal="right"/>
    </xf>
    <xf numFmtId="167" fontId="3" fillId="0" borderId="0" xfId="1" applyNumberFormat="1" applyFont="1" applyFill="1" applyBorder="1" applyAlignment="1" applyProtection="1">
      <alignment horizontal="right"/>
    </xf>
    <xf numFmtId="165" fontId="10" fillId="0" borderId="0" xfId="2" quotePrefix="1" applyNumberFormat="1" applyFont="1" applyAlignment="1">
      <alignment horizontal="left"/>
    </xf>
    <xf numFmtId="165" fontId="3" fillId="0" borderId="0" xfId="2" applyNumberFormat="1" applyFont="1" applyAlignment="1">
      <alignment horizontal="left"/>
    </xf>
    <xf numFmtId="37" fontId="4" fillId="0" borderId="0" xfId="3" quotePrefix="1" applyFont="1" applyAlignment="1">
      <alignment horizontal="left" indent="1"/>
    </xf>
    <xf numFmtId="37" fontId="4" fillId="0" borderId="0" xfId="3" applyFont="1" applyAlignment="1">
      <alignment horizontal="left"/>
    </xf>
    <xf numFmtId="37" fontId="6" fillId="0" borderId="0" xfId="3" applyFont="1"/>
    <xf numFmtId="172" fontId="4" fillId="0" borderId="3" xfId="3" applyNumberFormat="1" applyFont="1" applyBorder="1" applyAlignment="1">
      <alignment horizontal="right"/>
    </xf>
    <xf numFmtId="169" fontId="4" fillId="0" borderId="2" xfId="2" applyNumberFormat="1" applyFont="1" applyBorder="1" applyAlignment="1">
      <alignment horizontal="right"/>
    </xf>
    <xf numFmtId="169" fontId="4" fillId="0" borderId="6" xfId="2" applyNumberFormat="1" applyFont="1" applyBorder="1" applyAlignment="1">
      <alignment horizontal="right"/>
    </xf>
    <xf numFmtId="167" fontId="4" fillId="0" borderId="1" xfId="2" applyNumberFormat="1" applyFont="1" applyBorder="1" applyAlignment="1">
      <alignment horizontal="right"/>
    </xf>
    <xf numFmtId="37" fontId="8" fillId="0" borderId="0" xfId="3" applyFont="1"/>
    <xf numFmtId="37" fontId="6" fillId="0" borderId="0" xfId="3" applyFont="1" applyAlignment="1">
      <alignment horizontal="left"/>
    </xf>
    <xf numFmtId="170" fontId="6" fillId="0" borderId="7" xfId="3" applyNumberFormat="1" applyFont="1" applyBorder="1" applyAlignment="1">
      <alignment horizontal="right"/>
    </xf>
    <xf numFmtId="169" fontId="3" fillId="0" borderId="4" xfId="2" applyNumberFormat="1" applyFont="1" applyBorder="1" applyAlignment="1">
      <alignment horizontal="right"/>
    </xf>
    <xf numFmtId="169" fontId="3" fillId="0" borderId="2" xfId="2" applyNumberFormat="1" applyFont="1" applyBorder="1" applyAlignment="1">
      <alignment horizontal="right"/>
    </xf>
    <xf numFmtId="167" fontId="3" fillId="0" borderId="0" xfId="2" applyNumberFormat="1" applyFont="1" applyAlignment="1">
      <alignment horizontal="right"/>
    </xf>
    <xf numFmtId="37" fontId="8" fillId="0" borderId="0" xfId="3" applyFont="1" applyAlignment="1">
      <alignment horizontal="left"/>
    </xf>
    <xf numFmtId="37" fontId="6" fillId="0" borderId="0" xfId="3" quotePrefix="1" applyFont="1" applyAlignment="1">
      <alignment horizontal="left"/>
    </xf>
    <xf numFmtId="170" fontId="6" fillId="0" borderId="3" xfId="3" applyNumberFormat="1" applyFont="1" applyBorder="1" applyAlignment="1">
      <alignment horizontal="right"/>
    </xf>
    <xf numFmtId="167" fontId="3" fillId="0" borderId="7" xfId="2" applyNumberFormat="1" applyFont="1" applyBorder="1" applyAlignment="1">
      <alignment horizontal="right"/>
    </xf>
    <xf numFmtId="167" fontId="3" fillId="0" borderId="9" xfId="2" applyNumberFormat="1" applyFont="1" applyBorder="1" applyAlignment="1">
      <alignment horizontal="right"/>
    </xf>
    <xf numFmtId="167" fontId="3" fillId="0" borderId="3" xfId="2" applyNumberFormat="1" applyFont="1" applyBorder="1" applyAlignment="1">
      <alignment horizontal="right"/>
    </xf>
    <xf numFmtId="166" fontId="8" fillId="0" borderId="3" xfId="1" applyNumberFormat="1" applyFont="1" applyFill="1" applyBorder="1" applyAlignment="1" applyProtection="1">
      <alignment horizontal="right"/>
    </xf>
    <xf numFmtId="169" fontId="9" fillId="0" borderId="2" xfId="2" applyNumberFormat="1" applyFont="1" applyBorder="1" applyAlignment="1">
      <alignment horizontal="right"/>
    </xf>
    <xf numFmtId="166" fontId="8" fillId="0" borderId="0" xfId="1" applyNumberFormat="1" applyFont="1" applyFill="1" applyBorder="1" applyAlignment="1" applyProtection="1">
      <alignment horizontal="right"/>
    </xf>
    <xf numFmtId="37" fontId="8" fillId="0" borderId="0" xfId="3" quotePrefix="1" applyFont="1" applyAlignment="1">
      <alignment horizontal="left"/>
    </xf>
    <xf numFmtId="170" fontId="6" fillId="0" borderId="5" xfId="3" applyNumberFormat="1" applyFont="1" applyBorder="1" applyAlignment="1">
      <alignment horizontal="right"/>
    </xf>
    <xf numFmtId="169" fontId="3" fillId="0" borderId="6" xfId="2" applyNumberFormat="1" applyFont="1" applyBorder="1" applyAlignment="1">
      <alignment horizontal="right"/>
    </xf>
    <xf numFmtId="167" fontId="3" fillId="0" borderId="5" xfId="2" applyNumberFormat="1" applyFont="1" applyBorder="1" applyAlignment="1">
      <alignment horizontal="right"/>
    </xf>
    <xf numFmtId="167" fontId="3" fillId="0" borderId="1" xfId="2" applyNumberFormat="1" applyFont="1" applyBorder="1" applyAlignment="1">
      <alignment horizontal="right"/>
    </xf>
    <xf numFmtId="0" fontId="3" fillId="0" borderId="0" xfId="0" applyFont="1"/>
    <xf numFmtId="0" fontId="10" fillId="0" borderId="0" xfId="0" applyFont="1"/>
    <xf numFmtId="164" fontId="7" fillId="0" borderId="0" xfId="2" applyFont="1"/>
    <xf numFmtId="0" fontId="3" fillId="0" borderId="0" xfId="0" applyFont="1" applyAlignment="1">
      <alignment horizontal="left" indent="1"/>
    </xf>
    <xf numFmtId="0" fontId="3" fillId="0" borderId="0" xfId="4" applyFont="1"/>
    <xf numFmtId="0" fontId="4" fillId="0" borderId="0" xfId="0" applyFont="1"/>
    <xf numFmtId="0" fontId="9" fillId="0" borderId="0" xfId="0" applyFont="1" applyAlignment="1">
      <alignment horizontal="left" indent="2"/>
    </xf>
    <xf numFmtId="0" fontId="4" fillId="0" borderId="0" xfId="4" applyFont="1"/>
    <xf numFmtId="170" fontId="8" fillId="0" borderId="3" xfId="3" applyNumberFormat="1" applyFont="1" applyBorder="1" applyAlignment="1">
      <alignment horizontal="right"/>
    </xf>
    <xf numFmtId="164" fontId="6" fillId="0" borderId="0" xfId="2" applyFont="1"/>
    <xf numFmtId="0" fontId="9" fillId="0" borderId="0" xfId="4" applyFont="1"/>
    <xf numFmtId="37" fontId="4" fillId="0" borderId="1" xfId="3" applyFont="1" applyBorder="1"/>
    <xf numFmtId="169" fontId="6" fillId="0" borderId="6" xfId="3" applyNumberFormat="1" applyFont="1" applyBorder="1" applyAlignment="1">
      <alignment horizontal="right"/>
    </xf>
    <xf numFmtId="167" fontId="6" fillId="0" borderId="1" xfId="3" applyNumberFormat="1" applyFont="1" applyBorder="1" applyAlignment="1">
      <alignment horizontal="right"/>
    </xf>
    <xf numFmtId="37" fontId="8" fillId="0" borderId="1" xfId="3" applyFont="1" applyBorder="1"/>
    <xf numFmtId="167" fontId="0" fillId="0" borderId="0" xfId="0" applyNumberFormat="1"/>
    <xf numFmtId="165" fontId="9" fillId="0" borderId="0" xfId="2" applyNumberFormat="1" applyFont="1" applyAlignment="1">
      <alignment horizontal="left"/>
    </xf>
  </cellXfs>
  <cellStyles count="5">
    <cellStyle name="Normal" xfId="0" builtinId="0"/>
    <cellStyle name="Normal 12" xfId="4"/>
    <cellStyle name="Normal_Budget 199899 master table" xfId="2"/>
    <cellStyle name="Normal_TABLE9" xfId="3"/>
    <cellStyle name="Percent" xfId="1" builtinId="5"/>
  </cellStyles>
  <dxfs count="5"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6"/>
  <sheetViews>
    <sheetView showGridLines="0" tabSelected="1" zoomScale="70" zoomScaleNormal="70" workbookViewId="0">
      <selection activeCell="AI4" sqref="AI4"/>
    </sheetView>
  </sheetViews>
  <sheetFormatPr defaultRowHeight="14.4" x14ac:dyDescent="0.3"/>
  <cols>
    <col min="1" max="1" width="3.44140625" customWidth="1"/>
    <col min="2" max="2" width="5.33203125" customWidth="1"/>
    <col min="3" max="3" width="41.6640625" customWidth="1"/>
    <col min="4" max="4" width="5.33203125" customWidth="1"/>
    <col min="5" max="30" width="13.6640625" customWidth="1"/>
    <col min="31" max="33" width="13.6640625" style="165" customWidth="1"/>
    <col min="34" max="34" width="13.6640625" customWidth="1"/>
    <col min="35" max="35" width="5.33203125" customWidth="1"/>
    <col min="36" max="36" width="3.44140625" customWidth="1"/>
    <col min="37" max="37" width="5.33203125" customWidth="1"/>
    <col min="38" max="38" width="41.6640625" customWidth="1"/>
  </cols>
  <sheetData>
    <row r="1" spans="1:38" ht="15.6" x14ac:dyDescent="0.3">
      <c r="A1" s="1" t="s">
        <v>0</v>
      </c>
      <c r="B1" s="2"/>
      <c r="C1" s="2"/>
      <c r="D1" s="3"/>
      <c r="E1" s="3"/>
      <c r="F1" s="4"/>
      <c r="G1" s="3"/>
      <c r="H1" s="4"/>
      <c r="I1" s="3"/>
      <c r="J1" s="4"/>
      <c r="K1" s="3"/>
      <c r="L1" s="4"/>
      <c r="M1" s="5"/>
      <c r="N1" s="4"/>
      <c r="O1" s="3"/>
      <c r="P1" s="6"/>
      <c r="Q1" s="3"/>
      <c r="R1" s="6"/>
      <c r="S1" s="3"/>
      <c r="T1" s="6"/>
      <c r="U1" s="3"/>
      <c r="V1" s="6"/>
      <c r="W1" s="3"/>
      <c r="X1" s="6"/>
      <c r="Y1" s="3"/>
      <c r="Z1" s="6"/>
      <c r="AA1" s="3"/>
      <c r="AB1" s="6"/>
      <c r="AC1" s="6"/>
      <c r="AD1" s="6"/>
      <c r="AE1" s="7"/>
      <c r="AF1" s="7"/>
      <c r="AG1" s="7"/>
      <c r="AH1" s="6"/>
      <c r="AI1" s="1" t="s">
        <v>0</v>
      </c>
      <c r="AJ1" s="8"/>
      <c r="AK1" s="8"/>
      <c r="AL1" s="9"/>
    </row>
    <row r="2" spans="1:38" ht="15.6" x14ac:dyDescent="0.3">
      <c r="A2" s="10" t="s">
        <v>1</v>
      </c>
      <c r="B2" s="2"/>
      <c r="C2" s="2"/>
      <c r="D2" s="3"/>
      <c r="E2" s="3"/>
      <c r="F2" s="4"/>
      <c r="G2" s="3"/>
      <c r="H2" s="4"/>
      <c r="I2" s="3"/>
      <c r="J2" s="4"/>
      <c r="K2" s="3"/>
      <c r="L2" s="4"/>
      <c r="M2" s="5"/>
      <c r="N2" s="4"/>
      <c r="O2" s="3"/>
      <c r="P2" s="6"/>
      <c r="Q2" s="3"/>
      <c r="R2" s="6"/>
      <c r="S2" s="3"/>
      <c r="T2" s="6"/>
      <c r="U2" s="3"/>
      <c r="V2" s="6"/>
      <c r="W2" s="3"/>
      <c r="X2" s="6"/>
      <c r="Y2" s="3"/>
      <c r="Z2" s="6"/>
      <c r="AA2" s="3"/>
      <c r="AB2" s="6"/>
      <c r="AC2" s="6"/>
      <c r="AD2" s="6"/>
      <c r="AE2" s="7"/>
      <c r="AF2" s="7"/>
      <c r="AG2" s="7"/>
      <c r="AH2" s="6"/>
      <c r="AI2" s="1" t="s">
        <v>1</v>
      </c>
      <c r="AJ2" s="8"/>
      <c r="AK2" s="8"/>
      <c r="AL2" s="9"/>
    </row>
    <row r="3" spans="1:38" ht="15.6" x14ac:dyDescent="0.3">
      <c r="A3" s="11" t="s">
        <v>63</v>
      </c>
      <c r="B3" s="12"/>
      <c r="C3" s="12"/>
      <c r="D3" s="13"/>
      <c r="E3" s="13"/>
      <c r="F3" s="14"/>
      <c r="G3" s="13"/>
      <c r="H3" s="14"/>
      <c r="I3" s="13"/>
      <c r="J3" s="14"/>
      <c r="K3" s="13"/>
      <c r="L3" s="14"/>
      <c r="M3" s="13"/>
      <c r="N3" s="14"/>
      <c r="O3" s="13"/>
      <c r="P3" s="14"/>
      <c r="Q3" s="13"/>
      <c r="R3" s="14"/>
      <c r="S3" s="13"/>
      <c r="T3" s="14"/>
      <c r="U3" s="13"/>
      <c r="V3" s="14"/>
      <c r="W3" s="13"/>
      <c r="X3" s="14"/>
      <c r="Y3" s="13"/>
      <c r="Z3" s="14"/>
      <c r="AA3" s="15"/>
      <c r="AB3" s="14"/>
      <c r="AC3" s="14"/>
      <c r="AD3" s="14"/>
      <c r="AE3" s="16"/>
      <c r="AF3" s="16"/>
      <c r="AG3" s="16"/>
      <c r="AH3" s="14"/>
      <c r="AI3" s="11" t="s">
        <v>63</v>
      </c>
      <c r="AJ3" s="17"/>
      <c r="AK3" s="17"/>
      <c r="AL3" s="18"/>
    </row>
    <row r="4" spans="1:38" ht="15.6" x14ac:dyDescent="0.3">
      <c r="A4" s="3"/>
      <c r="B4" s="3"/>
      <c r="C4" s="3"/>
      <c r="D4" s="19"/>
      <c r="E4" s="20"/>
      <c r="F4" s="21"/>
      <c r="G4" s="20"/>
      <c r="H4" s="21"/>
      <c r="I4" s="20"/>
      <c r="J4" s="21"/>
      <c r="K4" s="20"/>
      <c r="L4" s="21"/>
      <c r="M4" s="20"/>
      <c r="N4" s="21"/>
      <c r="O4" s="20"/>
      <c r="P4" s="21"/>
      <c r="Q4" s="20"/>
      <c r="R4" s="22"/>
      <c r="S4" s="20"/>
      <c r="T4" s="21"/>
      <c r="U4" s="20"/>
      <c r="V4" s="21"/>
      <c r="W4" s="20"/>
      <c r="X4" s="21"/>
      <c r="Y4" s="20"/>
      <c r="Z4" s="21"/>
      <c r="AA4" s="20"/>
      <c r="AB4" s="21"/>
      <c r="AC4" s="23"/>
      <c r="AD4" s="24"/>
      <c r="AE4" s="25"/>
      <c r="AF4" s="26"/>
      <c r="AG4" s="25"/>
      <c r="AH4" s="24"/>
      <c r="AI4" s="3"/>
      <c r="AJ4" s="3"/>
      <c r="AK4" s="3"/>
      <c r="AL4" s="27"/>
    </row>
    <row r="5" spans="1:38" ht="15.6" x14ac:dyDescent="0.3">
      <c r="A5" s="3"/>
      <c r="B5" s="3"/>
      <c r="C5" s="3"/>
      <c r="D5" s="19"/>
      <c r="E5" s="28" t="s">
        <v>2</v>
      </c>
      <c r="F5" s="21"/>
      <c r="G5" s="28" t="s">
        <v>3</v>
      </c>
      <c r="H5" s="21"/>
      <c r="I5" s="28" t="s">
        <v>4</v>
      </c>
      <c r="J5" s="21"/>
      <c r="K5" s="28" t="s">
        <v>5</v>
      </c>
      <c r="L5" s="21"/>
      <c r="M5" s="28" t="s">
        <v>6</v>
      </c>
      <c r="N5" s="21"/>
      <c r="O5" s="28" t="s">
        <v>7</v>
      </c>
      <c r="P5" s="21"/>
      <c r="Q5" s="29" t="s">
        <v>8</v>
      </c>
      <c r="R5" s="30"/>
      <c r="S5" s="28" t="s">
        <v>9</v>
      </c>
      <c r="T5" s="21"/>
      <c r="U5" s="28" t="s">
        <v>10</v>
      </c>
      <c r="V5" s="21"/>
      <c r="W5" s="28" t="s">
        <v>11</v>
      </c>
      <c r="X5" s="21"/>
      <c r="Y5" s="31" t="s">
        <v>12</v>
      </c>
      <c r="Z5" s="32"/>
      <c r="AA5" s="33" t="s">
        <v>13</v>
      </c>
      <c r="AB5" s="32"/>
      <c r="AC5" s="34" t="s">
        <v>14</v>
      </c>
      <c r="AD5" s="32"/>
      <c r="AE5" s="34" t="s">
        <v>15</v>
      </c>
      <c r="AF5" s="35"/>
      <c r="AG5" s="34" t="s">
        <v>62</v>
      </c>
      <c r="AH5" s="32"/>
      <c r="AI5" s="3"/>
      <c r="AJ5" s="3"/>
      <c r="AK5" s="3"/>
      <c r="AL5" s="27"/>
    </row>
    <row r="6" spans="1:38" ht="15.6" x14ac:dyDescent="0.3">
      <c r="A6" s="3"/>
      <c r="B6" s="3"/>
      <c r="C6" s="3"/>
      <c r="D6" s="19"/>
      <c r="E6" s="36"/>
      <c r="F6" s="37"/>
      <c r="G6" s="36"/>
      <c r="H6" s="37"/>
      <c r="I6" s="36"/>
      <c r="J6" s="37"/>
      <c r="K6" s="36"/>
      <c r="L6" s="37"/>
      <c r="M6" s="36"/>
      <c r="N6" s="37"/>
      <c r="O6" s="36"/>
      <c r="P6" s="37"/>
      <c r="Q6" s="36"/>
      <c r="R6" s="37"/>
      <c r="S6" s="36"/>
      <c r="T6" s="37"/>
      <c r="U6" s="36"/>
      <c r="V6" s="37"/>
      <c r="W6" s="36"/>
      <c r="X6" s="37"/>
      <c r="Y6" s="36"/>
      <c r="Z6" s="37"/>
      <c r="AA6" s="36"/>
      <c r="AB6" s="37"/>
      <c r="AC6" s="36"/>
      <c r="AD6" s="37"/>
      <c r="AE6" s="38"/>
      <c r="AF6" s="39"/>
      <c r="AG6" s="40"/>
      <c r="AH6" s="37"/>
      <c r="AI6" s="41"/>
      <c r="AJ6" s="41"/>
      <c r="AK6" s="41"/>
      <c r="AL6" s="27"/>
    </row>
    <row r="7" spans="1:38" ht="15.6" x14ac:dyDescent="0.3">
      <c r="A7" s="3"/>
      <c r="B7" s="3"/>
      <c r="C7" s="3"/>
      <c r="D7" s="19"/>
      <c r="E7" s="42"/>
      <c r="F7" s="43"/>
      <c r="G7" s="42"/>
      <c r="H7" s="43"/>
      <c r="I7" s="42"/>
      <c r="J7" s="43"/>
      <c r="K7" s="42"/>
      <c r="L7" s="43"/>
      <c r="M7" s="42"/>
      <c r="N7" s="43"/>
      <c r="O7" s="42"/>
      <c r="P7" s="43"/>
      <c r="Q7" s="42"/>
      <c r="R7" s="43"/>
      <c r="S7" s="42"/>
      <c r="T7" s="44"/>
      <c r="U7" s="42"/>
      <c r="V7" s="44"/>
      <c r="W7" s="42"/>
      <c r="X7" s="44"/>
      <c r="Y7" s="45"/>
      <c r="Z7" s="44"/>
      <c r="AA7" s="45"/>
      <c r="AB7" s="44"/>
      <c r="AC7" s="46"/>
      <c r="AD7" s="44"/>
      <c r="AE7" s="47"/>
      <c r="AF7" s="48"/>
      <c r="AG7" s="47"/>
      <c r="AH7" s="44"/>
      <c r="AI7" s="41"/>
      <c r="AJ7" s="41"/>
      <c r="AK7" s="41"/>
      <c r="AL7" s="27"/>
    </row>
    <row r="8" spans="1:38" ht="15.6" x14ac:dyDescent="0.3">
      <c r="A8" s="3"/>
      <c r="B8" s="3"/>
      <c r="C8" s="3"/>
      <c r="D8" s="19"/>
      <c r="E8" s="45"/>
      <c r="F8" s="43" t="s">
        <v>16</v>
      </c>
      <c r="G8" s="45"/>
      <c r="H8" s="43" t="s">
        <v>16</v>
      </c>
      <c r="I8" s="45"/>
      <c r="J8" s="43" t="s">
        <v>16</v>
      </c>
      <c r="K8" s="45"/>
      <c r="L8" s="43" t="s">
        <v>16</v>
      </c>
      <c r="M8" s="45"/>
      <c r="N8" s="43" t="s">
        <v>16</v>
      </c>
      <c r="O8" s="45"/>
      <c r="P8" s="43" t="s">
        <v>16</v>
      </c>
      <c r="Q8" s="45" t="s">
        <v>17</v>
      </c>
      <c r="R8" s="43" t="s">
        <v>16</v>
      </c>
      <c r="S8" s="45" t="s">
        <v>18</v>
      </c>
      <c r="T8" s="43" t="s">
        <v>16</v>
      </c>
      <c r="U8" s="45" t="s">
        <v>18</v>
      </c>
      <c r="V8" s="43" t="s">
        <v>16</v>
      </c>
      <c r="W8" s="45" t="s">
        <v>18</v>
      </c>
      <c r="X8" s="43" t="s">
        <v>16</v>
      </c>
      <c r="Y8" s="45" t="s">
        <v>18</v>
      </c>
      <c r="Z8" s="43" t="s">
        <v>16</v>
      </c>
      <c r="AA8" s="45" t="s">
        <v>18</v>
      </c>
      <c r="AB8" s="43" t="s">
        <v>16</v>
      </c>
      <c r="AC8" s="45" t="s">
        <v>18</v>
      </c>
      <c r="AD8" s="43" t="s">
        <v>16</v>
      </c>
      <c r="AE8" s="49" t="s">
        <v>18</v>
      </c>
      <c r="AF8" s="43" t="s">
        <v>16</v>
      </c>
      <c r="AG8" s="49" t="s">
        <v>18</v>
      </c>
      <c r="AH8" s="43" t="s">
        <v>16</v>
      </c>
      <c r="AI8" s="50"/>
      <c r="AJ8" s="50"/>
      <c r="AK8" s="50"/>
      <c r="AL8" s="27"/>
    </row>
    <row r="9" spans="1:38" ht="15.6" x14ac:dyDescent="0.3">
      <c r="A9" s="3"/>
      <c r="B9" s="3"/>
      <c r="C9" s="3"/>
      <c r="D9" s="19"/>
      <c r="E9" s="45" t="s">
        <v>19</v>
      </c>
      <c r="F9" s="51" t="s">
        <v>20</v>
      </c>
      <c r="G9" s="45" t="s">
        <v>19</v>
      </c>
      <c r="H9" s="51" t="s">
        <v>20</v>
      </c>
      <c r="I9" s="45" t="s">
        <v>19</v>
      </c>
      <c r="J9" s="51" t="s">
        <v>20</v>
      </c>
      <c r="K9" s="45" t="s">
        <v>19</v>
      </c>
      <c r="L9" s="51" t="s">
        <v>20</v>
      </c>
      <c r="M9" s="45" t="s">
        <v>19</v>
      </c>
      <c r="N9" s="51" t="s">
        <v>20</v>
      </c>
      <c r="O9" s="45" t="s">
        <v>19</v>
      </c>
      <c r="P9" s="51" t="s">
        <v>20</v>
      </c>
      <c r="Q9" s="45" t="s">
        <v>21</v>
      </c>
      <c r="R9" s="51" t="s">
        <v>20</v>
      </c>
      <c r="S9" s="45" t="s">
        <v>21</v>
      </c>
      <c r="T9" s="51" t="s">
        <v>20</v>
      </c>
      <c r="U9" s="45" t="s">
        <v>21</v>
      </c>
      <c r="V9" s="51" t="s">
        <v>20</v>
      </c>
      <c r="W9" s="45" t="s">
        <v>21</v>
      </c>
      <c r="X9" s="51" t="s">
        <v>20</v>
      </c>
      <c r="Y9" s="45" t="s">
        <v>21</v>
      </c>
      <c r="Z9" s="51" t="s">
        <v>20</v>
      </c>
      <c r="AA9" s="45" t="s">
        <v>21</v>
      </c>
      <c r="AB9" s="51" t="s">
        <v>20</v>
      </c>
      <c r="AC9" s="45" t="s">
        <v>21</v>
      </c>
      <c r="AD9" s="51" t="s">
        <v>20</v>
      </c>
      <c r="AE9" s="52" t="s">
        <v>21</v>
      </c>
      <c r="AF9" s="51" t="s">
        <v>20</v>
      </c>
      <c r="AG9" s="52" t="s">
        <v>21</v>
      </c>
      <c r="AH9" s="51" t="s">
        <v>20</v>
      </c>
      <c r="AI9" s="50"/>
      <c r="AJ9" s="50"/>
      <c r="AK9" s="50"/>
      <c r="AL9" s="27"/>
    </row>
    <row r="10" spans="1:38" ht="15.6" x14ac:dyDescent="0.3">
      <c r="A10" s="53" t="s">
        <v>22</v>
      </c>
      <c r="B10" s="13"/>
      <c r="C10" s="13"/>
      <c r="D10" s="54"/>
      <c r="E10" s="55"/>
      <c r="F10" s="56"/>
      <c r="G10" s="55"/>
      <c r="H10" s="56"/>
      <c r="I10" s="55"/>
      <c r="J10" s="56"/>
      <c r="K10" s="55"/>
      <c r="L10" s="56"/>
      <c r="M10" s="55"/>
      <c r="N10" s="56"/>
      <c r="O10" s="55"/>
      <c r="P10" s="56"/>
      <c r="Q10" s="55"/>
      <c r="R10" s="56"/>
      <c r="S10" s="55"/>
      <c r="T10" s="56"/>
      <c r="U10" s="55"/>
      <c r="V10" s="56"/>
      <c r="W10" s="55"/>
      <c r="X10" s="56"/>
      <c r="Y10" s="55"/>
      <c r="Z10" s="56"/>
      <c r="AA10" s="57"/>
      <c r="AB10" s="56"/>
      <c r="AC10" s="57"/>
      <c r="AD10" s="56"/>
      <c r="AE10" s="58"/>
      <c r="AF10" s="56"/>
      <c r="AG10" s="58"/>
      <c r="AH10" s="56"/>
      <c r="AI10" s="59"/>
      <c r="AJ10" s="59"/>
      <c r="AK10" s="59"/>
      <c r="AL10" s="60" t="s">
        <v>22</v>
      </c>
    </row>
    <row r="11" spans="1:38" ht="15.6" x14ac:dyDescent="0.3">
      <c r="A11" s="2"/>
      <c r="B11" s="3"/>
      <c r="C11" s="3"/>
      <c r="D11" s="19"/>
      <c r="E11" s="61"/>
      <c r="F11" s="62"/>
      <c r="G11" s="61"/>
      <c r="H11" s="62"/>
      <c r="I11" s="61"/>
      <c r="J11" s="62"/>
      <c r="K11" s="61"/>
      <c r="L11" s="62"/>
      <c r="M11" s="61"/>
      <c r="N11" s="62"/>
      <c r="O11" s="61"/>
      <c r="P11" s="62"/>
      <c r="Q11" s="61"/>
      <c r="R11" s="62"/>
      <c r="S11" s="61"/>
      <c r="T11" s="62"/>
      <c r="U11" s="61"/>
      <c r="V11" s="62"/>
      <c r="W11" s="61"/>
      <c r="X11" s="62"/>
      <c r="Y11" s="61"/>
      <c r="Z11" s="62"/>
      <c r="AA11" s="45"/>
      <c r="AB11" s="62"/>
      <c r="AC11" s="45"/>
      <c r="AD11" s="62"/>
      <c r="AE11" s="63"/>
      <c r="AF11" s="62"/>
      <c r="AG11" s="63"/>
      <c r="AH11" s="62"/>
      <c r="AI11" s="50"/>
      <c r="AJ11" s="50"/>
      <c r="AK11" s="50"/>
      <c r="AL11" s="64"/>
    </row>
    <row r="12" spans="1:38" ht="15.6" x14ac:dyDescent="0.3">
      <c r="A12" s="65" t="s">
        <v>23</v>
      </c>
      <c r="B12" s="3"/>
      <c r="C12" s="3"/>
      <c r="D12" s="19"/>
      <c r="E12" s="61"/>
      <c r="F12" s="66"/>
      <c r="G12" s="61"/>
      <c r="H12" s="66"/>
      <c r="I12" s="61"/>
      <c r="J12" s="66"/>
      <c r="K12" s="61"/>
      <c r="L12" s="66"/>
      <c r="M12" s="61"/>
      <c r="N12" s="66"/>
      <c r="O12" s="61"/>
      <c r="P12" s="66"/>
      <c r="Q12" s="61"/>
      <c r="R12" s="66"/>
      <c r="S12" s="61"/>
      <c r="T12" s="66"/>
      <c r="U12" s="61"/>
      <c r="V12" s="66"/>
      <c r="W12" s="61"/>
      <c r="X12" s="66"/>
      <c r="Y12" s="61"/>
      <c r="Z12" s="66"/>
      <c r="AA12" s="45"/>
      <c r="AB12" s="66"/>
      <c r="AC12" s="45"/>
      <c r="AD12" s="66"/>
      <c r="AE12" s="67"/>
      <c r="AF12" s="66"/>
      <c r="AG12" s="67"/>
      <c r="AH12" s="66"/>
      <c r="AI12" s="65"/>
      <c r="AJ12" s="65" t="s">
        <v>23</v>
      </c>
      <c r="AK12" s="3"/>
      <c r="AL12" s="3"/>
    </row>
    <row r="13" spans="1:38" ht="15.6" x14ac:dyDescent="0.3">
      <c r="A13" s="65"/>
      <c r="B13" s="68" t="s">
        <v>24</v>
      </c>
      <c r="C13" s="3"/>
      <c r="D13" s="19"/>
      <c r="E13" s="69">
        <v>762506.21990711626</v>
      </c>
      <c r="F13" s="70">
        <v>0.99951874010271657</v>
      </c>
      <c r="G13" s="69">
        <v>841916.44953788898</v>
      </c>
      <c r="H13" s="70">
        <v>0.99970509449120981</v>
      </c>
      <c r="I13" s="69">
        <v>907220.23255265353</v>
      </c>
      <c r="J13" s="70">
        <v>0.99961922246266544</v>
      </c>
      <c r="K13" s="69">
        <v>1007806.0636975905</v>
      </c>
      <c r="L13" s="70">
        <v>0.99975733625973384</v>
      </c>
      <c r="M13" s="69">
        <v>1093922.1469971605</v>
      </c>
      <c r="N13" s="70">
        <v>0.99972895839856946</v>
      </c>
      <c r="O13" s="69">
        <v>1214980.0104417852</v>
      </c>
      <c r="P13" s="70">
        <v>0.99972832728029881</v>
      </c>
      <c r="Q13" s="69">
        <v>1285061.0146736009</v>
      </c>
      <c r="R13" s="70">
        <v>0.99957695626376275</v>
      </c>
      <c r="S13" s="69">
        <v>1349753.2045991437</v>
      </c>
      <c r="T13" s="70">
        <v>0.99959990747456817</v>
      </c>
      <c r="U13" s="69">
        <v>1447030.2990833998</v>
      </c>
      <c r="V13" s="70">
        <v>0.999570116144194</v>
      </c>
      <c r="W13" s="69">
        <v>1518972.5859614217</v>
      </c>
      <c r="X13" s="70">
        <v>0.99979671254364277</v>
      </c>
      <c r="Y13" s="69">
        <v>1405756.528233215</v>
      </c>
      <c r="Z13" s="70">
        <v>0.99982452734523375</v>
      </c>
      <c r="AA13" s="69">
        <v>1721062.4201515182</v>
      </c>
      <c r="AB13" s="70">
        <v>0.99986010290330551</v>
      </c>
      <c r="AC13" s="71">
        <v>1770435.1778136259</v>
      </c>
      <c r="AD13" s="70">
        <v>0.99988145523597771</v>
      </c>
      <c r="AE13" s="71">
        <v>1852984.0630443082</v>
      </c>
      <c r="AF13" s="70">
        <v>0.99988008585809984</v>
      </c>
      <c r="AG13" s="71">
        <v>1977402.1663622374</v>
      </c>
      <c r="AH13" s="70">
        <v>0.99988398974795312</v>
      </c>
      <c r="AI13" s="65"/>
      <c r="AJ13" s="65"/>
      <c r="AK13" s="68" t="s">
        <v>24</v>
      </c>
      <c r="AL13" s="3"/>
    </row>
    <row r="14" spans="1:38" ht="15.6" x14ac:dyDescent="0.3">
      <c r="A14" s="72"/>
      <c r="B14" s="73" t="s">
        <v>25</v>
      </c>
      <c r="C14" s="3"/>
      <c r="D14" s="74"/>
      <c r="E14" s="75">
        <v>693346.9554987452</v>
      </c>
      <c r="F14" s="76">
        <v>0.90886245557259671</v>
      </c>
      <c r="G14" s="75">
        <v>761348.98417847988</v>
      </c>
      <c r="H14" s="76">
        <v>0.90403799401555784</v>
      </c>
      <c r="I14" s="75">
        <v>818142.74711273843</v>
      </c>
      <c r="J14" s="76">
        <v>0.9014693316871536</v>
      </c>
      <c r="K14" s="75">
        <v>907543.7566467243</v>
      </c>
      <c r="L14" s="76">
        <v>0.9002957626146405</v>
      </c>
      <c r="M14" s="75">
        <v>988829.35764965042</v>
      </c>
      <c r="N14" s="76">
        <v>0.89194611878240215</v>
      </c>
      <c r="O14" s="75">
        <v>1083973.1543171401</v>
      </c>
      <c r="P14" s="76">
        <v>0.89193127382250648</v>
      </c>
      <c r="Q14" s="75">
        <v>1174525.1825468973</v>
      </c>
      <c r="R14" s="76">
        <v>0.91359732621222289</v>
      </c>
      <c r="S14" s="75">
        <v>1235342.3694798732</v>
      </c>
      <c r="T14" s="76">
        <v>0.9148695583932519</v>
      </c>
      <c r="U14" s="75">
        <v>1321464.283840334</v>
      </c>
      <c r="V14" s="76">
        <v>0.91283244622824367</v>
      </c>
      <c r="W14" s="75">
        <v>1390638.4233267575</v>
      </c>
      <c r="X14" s="76">
        <v>0.91532640998846737</v>
      </c>
      <c r="Y14" s="75">
        <v>1267689.931266001</v>
      </c>
      <c r="Z14" s="76">
        <v>0.90162660524246097</v>
      </c>
      <c r="AA14" s="75">
        <v>1590961.0342896339</v>
      </c>
      <c r="AB14" s="76">
        <v>0.92427703076564638</v>
      </c>
      <c r="AC14" s="77">
        <v>1646937.9927278361</v>
      </c>
      <c r="AD14" s="76">
        <v>0.93013445365774461</v>
      </c>
      <c r="AE14" s="77">
        <v>1724139.0988024629</v>
      </c>
      <c r="AF14" s="76">
        <v>0.93035465578134935</v>
      </c>
      <c r="AG14" s="77">
        <v>1840688.1952215026</v>
      </c>
      <c r="AH14" s="76">
        <v>0.93075383845962745</v>
      </c>
      <c r="AI14" s="72"/>
      <c r="AJ14" s="72"/>
      <c r="AK14" s="73" t="s">
        <v>25</v>
      </c>
      <c r="AL14" s="78"/>
    </row>
    <row r="15" spans="1:38" ht="15.6" x14ac:dyDescent="0.3">
      <c r="A15" s="72"/>
      <c r="B15" s="73" t="s">
        <v>26</v>
      </c>
      <c r="C15" s="3"/>
      <c r="D15" s="74"/>
      <c r="E15" s="75">
        <v>69159.264408371062</v>
      </c>
      <c r="F15" s="76">
        <v>9.0656284530119882E-2</v>
      </c>
      <c r="G15" s="75">
        <v>80567.465359409107</v>
      </c>
      <c r="H15" s="76">
        <v>9.5667100475651912E-2</v>
      </c>
      <c r="I15" s="75">
        <v>89077.485439915094</v>
      </c>
      <c r="J15" s="76">
        <v>9.8149890775511769E-2</v>
      </c>
      <c r="K15" s="75">
        <v>100262.30705086619</v>
      </c>
      <c r="L15" s="76">
        <v>9.9461573645093324E-2</v>
      </c>
      <c r="M15" s="75">
        <v>105092.78934751009</v>
      </c>
      <c r="N15" s="76">
        <v>0.1077828396161673</v>
      </c>
      <c r="O15" s="75">
        <v>131006.8561246451</v>
      </c>
      <c r="P15" s="76">
        <v>0.10779705345779234</v>
      </c>
      <c r="Q15" s="75">
        <v>110535.83212670358</v>
      </c>
      <c r="R15" s="76">
        <v>8.5979630051539829E-2</v>
      </c>
      <c r="S15" s="75">
        <v>114410.83511927049</v>
      </c>
      <c r="T15" s="76">
        <v>8.4730349081316353E-2</v>
      </c>
      <c r="U15" s="75">
        <v>125566.01524306578</v>
      </c>
      <c r="V15" s="76">
        <v>8.6737669915950388E-2</v>
      </c>
      <c r="W15" s="75">
        <v>128334.16263466422</v>
      </c>
      <c r="X15" s="76">
        <v>8.4470302555175403E-2</v>
      </c>
      <c r="Y15" s="75">
        <v>138066.59696721402</v>
      </c>
      <c r="Z15" s="76">
        <v>9.8197922102772853E-2</v>
      </c>
      <c r="AA15" s="75">
        <v>130101.38586188434</v>
      </c>
      <c r="AB15" s="76">
        <v>7.558307213765908E-2</v>
      </c>
      <c r="AC15" s="77">
        <v>123497.18508578977</v>
      </c>
      <c r="AD15" s="76">
        <v>6.9747001578233103E-2</v>
      </c>
      <c r="AE15" s="77">
        <v>128844.9642418453</v>
      </c>
      <c r="AF15" s="76">
        <v>6.9525430076750494E-2</v>
      </c>
      <c r="AG15" s="77">
        <v>136713.97114073485</v>
      </c>
      <c r="AH15" s="76">
        <v>6.9130151288325711E-2</v>
      </c>
      <c r="AI15" s="78"/>
      <c r="AJ15" s="72"/>
      <c r="AK15" s="73" t="s">
        <v>26</v>
      </c>
      <c r="AL15" s="78"/>
    </row>
    <row r="16" spans="1:38" ht="15.6" x14ac:dyDescent="0.3">
      <c r="A16" s="72"/>
      <c r="B16" s="72" t="s">
        <v>27</v>
      </c>
      <c r="C16" s="72"/>
      <c r="D16" s="19"/>
      <c r="E16" s="69">
        <v>367.14035500000006</v>
      </c>
      <c r="F16" s="70">
        <v>4.8125989728341542E-4</v>
      </c>
      <c r="G16" s="69">
        <v>248.35904135927362</v>
      </c>
      <c r="H16" s="70">
        <v>2.9490550879021074E-4</v>
      </c>
      <c r="I16" s="69">
        <v>345.58067533000002</v>
      </c>
      <c r="J16" s="70">
        <v>3.8077753733457235E-4</v>
      </c>
      <c r="K16" s="69">
        <v>244.6173486405967</v>
      </c>
      <c r="L16" s="70">
        <v>2.4266374026622785E-4</v>
      </c>
      <c r="M16" s="69">
        <v>1399.9250993270448</v>
      </c>
      <c r="N16" s="70">
        <v>2.7104160143063448E-4</v>
      </c>
      <c r="O16" s="69">
        <v>330.16662108310089</v>
      </c>
      <c r="P16" s="70">
        <v>2.7167271970110496E-4</v>
      </c>
      <c r="Q16" s="69">
        <v>543.86709250708725</v>
      </c>
      <c r="R16" s="70">
        <v>4.23043736237176E-4</v>
      </c>
      <c r="S16" s="69">
        <v>540.24231524999993</v>
      </c>
      <c r="T16" s="70">
        <v>4.0009252543180739E-4</v>
      </c>
      <c r="U16" s="69">
        <v>622.32249082999999</v>
      </c>
      <c r="V16" s="70">
        <v>4.2988385580600407E-4</v>
      </c>
      <c r="W16" s="69">
        <v>308.85085878199999</v>
      </c>
      <c r="X16" s="70">
        <v>2.0328745635727157E-4</v>
      </c>
      <c r="Y16" s="69">
        <v>246.71512172131816</v>
      </c>
      <c r="Z16" s="70">
        <v>1.7547265476615726E-4</v>
      </c>
      <c r="AA16" s="69">
        <v>240.80532377500001</v>
      </c>
      <c r="AB16" s="70">
        <v>1.3989709669457446E-4</v>
      </c>
      <c r="AC16" s="79">
        <v>209.90070300000002</v>
      </c>
      <c r="AD16" s="70">
        <v>1.1854476402229986E-4</v>
      </c>
      <c r="AE16" s="79">
        <v>222.22564187169814</v>
      </c>
      <c r="AF16" s="70">
        <v>1.1991414190011396E-4</v>
      </c>
      <c r="AG16" s="71">
        <v>229.4255394322756</v>
      </c>
      <c r="AH16" s="70">
        <v>1.1601025204682456E-4</v>
      </c>
      <c r="AI16" s="72"/>
      <c r="AJ16" s="72"/>
      <c r="AK16" s="72" t="s">
        <v>27</v>
      </c>
      <c r="AL16" s="3"/>
    </row>
    <row r="17" spans="1:38" ht="15.6" x14ac:dyDescent="0.3">
      <c r="A17" s="72"/>
      <c r="B17" s="80"/>
      <c r="C17" s="3"/>
      <c r="D17" s="19"/>
      <c r="E17" s="55"/>
      <c r="F17" s="56"/>
      <c r="G17" s="55"/>
      <c r="H17" s="56"/>
      <c r="I17" s="55"/>
      <c r="J17" s="56"/>
      <c r="K17" s="55"/>
      <c r="L17" s="56"/>
      <c r="M17" s="55"/>
      <c r="N17" s="56"/>
      <c r="O17" s="55"/>
      <c r="P17" s="56"/>
      <c r="Q17" s="55"/>
      <c r="R17" s="56"/>
      <c r="S17" s="55"/>
      <c r="T17" s="56"/>
      <c r="U17" s="55"/>
      <c r="V17" s="56"/>
      <c r="W17" s="55"/>
      <c r="X17" s="56"/>
      <c r="Y17" s="55"/>
      <c r="Z17" s="56"/>
      <c r="AA17" s="55"/>
      <c r="AB17" s="56"/>
      <c r="AC17" s="81"/>
      <c r="AD17" s="56"/>
      <c r="AE17" s="81"/>
      <c r="AF17" s="56"/>
      <c r="AG17" s="58"/>
      <c r="AH17" s="56"/>
      <c r="AI17" s="72"/>
      <c r="AJ17" s="72"/>
      <c r="AK17" s="80"/>
      <c r="AL17" s="3"/>
    </row>
    <row r="18" spans="1:38" ht="15.6" x14ac:dyDescent="0.3">
      <c r="A18" s="65" t="s">
        <v>28</v>
      </c>
      <c r="B18" s="3"/>
      <c r="C18" s="3"/>
      <c r="D18" s="19"/>
      <c r="E18" s="82">
        <v>762873.3602621163</v>
      </c>
      <c r="F18" s="83">
        <v>1</v>
      </c>
      <c r="G18" s="82">
        <v>842164.80857924826</v>
      </c>
      <c r="H18" s="83">
        <v>1</v>
      </c>
      <c r="I18" s="82">
        <v>907565.81322798354</v>
      </c>
      <c r="J18" s="83">
        <v>1</v>
      </c>
      <c r="K18" s="82">
        <v>1008050.6810462311</v>
      </c>
      <c r="L18" s="83">
        <v>1</v>
      </c>
      <c r="M18" s="82">
        <v>1095322.0720964875</v>
      </c>
      <c r="N18" s="83">
        <v>1</v>
      </c>
      <c r="O18" s="82">
        <v>1215310.1770628684</v>
      </c>
      <c r="P18" s="83">
        <v>1</v>
      </c>
      <c r="Q18" s="82">
        <v>1285604.8817661081</v>
      </c>
      <c r="R18" s="83">
        <v>1</v>
      </c>
      <c r="S18" s="82">
        <v>1350293.4469143937</v>
      </c>
      <c r="T18" s="83">
        <v>1</v>
      </c>
      <c r="U18" s="82">
        <v>1447652.6215742298</v>
      </c>
      <c r="V18" s="83">
        <v>1</v>
      </c>
      <c r="W18" s="82">
        <v>1519281.4368202037</v>
      </c>
      <c r="X18" s="83">
        <v>1</v>
      </c>
      <c r="Y18" s="82">
        <v>1406003.2433549364</v>
      </c>
      <c r="Z18" s="83">
        <v>1</v>
      </c>
      <c r="AA18" s="82">
        <v>1721303.2254752931</v>
      </c>
      <c r="AB18" s="83">
        <v>1</v>
      </c>
      <c r="AC18" s="84">
        <v>1770645.0785166258</v>
      </c>
      <c r="AD18" s="83">
        <v>1</v>
      </c>
      <c r="AE18" s="84">
        <v>1853206.28868618</v>
      </c>
      <c r="AF18" s="83">
        <v>1</v>
      </c>
      <c r="AG18" s="84">
        <v>1977631.5919016697</v>
      </c>
      <c r="AH18" s="83">
        <v>1</v>
      </c>
      <c r="AI18" s="65"/>
      <c r="AJ18" s="65" t="s">
        <v>28</v>
      </c>
      <c r="AK18" s="3"/>
      <c r="AL18" s="3"/>
    </row>
    <row r="19" spans="1:38" ht="15.6" x14ac:dyDescent="0.3">
      <c r="A19" s="2"/>
      <c r="B19" s="3"/>
      <c r="C19" s="3"/>
      <c r="D19" s="19"/>
      <c r="E19" s="61"/>
      <c r="F19" s="66"/>
      <c r="G19" s="61"/>
      <c r="H19" s="66"/>
      <c r="I19" s="61"/>
      <c r="J19" s="66"/>
      <c r="K19" s="61"/>
      <c r="L19" s="66"/>
      <c r="M19" s="61"/>
      <c r="N19" s="66"/>
      <c r="O19" s="61"/>
      <c r="P19" s="66"/>
      <c r="Q19" s="61"/>
      <c r="R19" s="66"/>
      <c r="S19" s="61"/>
      <c r="T19" s="66"/>
      <c r="U19" s="61"/>
      <c r="V19" s="66"/>
      <c r="W19" s="61"/>
      <c r="X19" s="66"/>
      <c r="Y19" s="61"/>
      <c r="Z19" s="66"/>
      <c r="AA19" s="61"/>
      <c r="AB19" s="66"/>
      <c r="AC19" s="67"/>
      <c r="AD19" s="66"/>
      <c r="AE19" s="67"/>
      <c r="AF19" s="66"/>
      <c r="AG19" s="67"/>
      <c r="AH19" s="66"/>
      <c r="AI19" s="2"/>
      <c r="AJ19" s="85"/>
      <c r="AK19" s="3"/>
      <c r="AL19" s="3"/>
    </row>
    <row r="20" spans="1:38" ht="15.6" x14ac:dyDescent="0.3">
      <c r="A20" s="65" t="s">
        <v>29</v>
      </c>
      <c r="B20" s="3"/>
      <c r="C20" s="3"/>
      <c r="D20" s="19"/>
      <c r="E20" s="61"/>
      <c r="F20" s="66"/>
      <c r="G20" s="61"/>
      <c r="H20" s="66"/>
      <c r="I20" s="61"/>
      <c r="J20" s="66"/>
      <c r="K20" s="61"/>
      <c r="L20" s="66"/>
      <c r="M20" s="61"/>
      <c r="N20" s="66"/>
      <c r="O20" s="61"/>
      <c r="P20" s="66"/>
      <c r="Q20" s="61"/>
      <c r="R20" s="66"/>
      <c r="S20" s="61"/>
      <c r="T20" s="66"/>
      <c r="U20" s="61"/>
      <c r="V20" s="66"/>
      <c r="W20" s="61"/>
      <c r="X20" s="66"/>
      <c r="Y20" s="61"/>
      <c r="Z20" s="66"/>
      <c r="AA20" s="61"/>
      <c r="AB20" s="66"/>
      <c r="AC20" s="67"/>
      <c r="AD20" s="66"/>
      <c r="AE20" s="67"/>
      <c r="AF20" s="66"/>
      <c r="AG20" s="67"/>
      <c r="AH20" s="66"/>
      <c r="AI20" s="50"/>
      <c r="AJ20" s="85" t="s">
        <v>29</v>
      </c>
      <c r="AK20" s="50"/>
      <c r="AL20" s="64"/>
    </row>
    <row r="21" spans="1:38" ht="15.6" x14ac:dyDescent="0.3">
      <c r="A21" s="65"/>
      <c r="B21" s="3"/>
      <c r="C21" s="3"/>
      <c r="D21" s="19"/>
      <c r="E21" s="61"/>
      <c r="F21" s="66"/>
      <c r="G21" s="61"/>
      <c r="H21" s="66"/>
      <c r="I21" s="61"/>
      <c r="J21" s="66"/>
      <c r="K21" s="61"/>
      <c r="L21" s="66"/>
      <c r="M21" s="61"/>
      <c r="N21" s="66"/>
      <c r="O21" s="61"/>
      <c r="P21" s="66"/>
      <c r="Q21" s="61"/>
      <c r="R21" s="66"/>
      <c r="S21" s="61"/>
      <c r="T21" s="66"/>
      <c r="U21" s="61"/>
      <c r="V21" s="66"/>
      <c r="W21" s="61"/>
      <c r="X21" s="66"/>
      <c r="Y21" s="61"/>
      <c r="Z21" s="66"/>
      <c r="AA21" s="61"/>
      <c r="AB21" s="66"/>
      <c r="AC21" s="67"/>
      <c r="AD21" s="66"/>
      <c r="AE21" s="67"/>
      <c r="AF21" s="66"/>
      <c r="AG21" s="67"/>
      <c r="AH21" s="66"/>
      <c r="AI21" s="50"/>
      <c r="AJ21" s="85"/>
      <c r="AK21" s="50"/>
      <c r="AL21" s="64"/>
    </row>
    <row r="22" spans="1:38" ht="15.6" x14ac:dyDescent="0.3">
      <c r="A22" s="65" t="s">
        <v>30</v>
      </c>
      <c r="B22" s="3"/>
      <c r="C22" s="3"/>
      <c r="D22" s="74"/>
      <c r="E22" s="86"/>
      <c r="F22" s="87"/>
      <c r="G22" s="86"/>
      <c r="H22" s="87"/>
      <c r="I22" s="86"/>
      <c r="J22" s="87"/>
      <c r="K22" s="86"/>
      <c r="L22" s="87"/>
      <c r="M22" s="86"/>
      <c r="N22" s="88"/>
      <c r="O22" s="86"/>
      <c r="P22" s="87"/>
      <c r="Q22" s="86"/>
      <c r="R22" s="87"/>
      <c r="S22" s="86"/>
      <c r="T22" s="88"/>
      <c r="U22" s="86"/>
      <c r="V22" s="88"/>
      <c r="W22" s="86"/>
      <c r="X22" s="88"/>
      <c r="Y22" s="86"/>
      <c r="Z22" s="88"/>
      <c r="AA22" s="86"/>
      <c r="AB22" s="88"/>
      <c r="AC22" s="89"/>
      <c r="AD22" s="88"/>
      <c r="AE22" s="89"/>
      <c r="AF22" s="88"/>
      <c r="AG22" s="89"/>
      <c r="AH22" s="88"/>
      <c r="AI22" s="3"/>
      <c r="AJ22" s="85" t="s">
        <v>30</v>
      </c>
      <c r="AK22" s="3"/>
      <c r="AL22" s="27"/>
    </row>
    <row r="23" spans="1:38" ht="15.6" x14ac:dyDescent="0.3">
      <c r="A23" s="90" t="s">
        <v>31</v>
      </c>
      <c r="B23" s="2"/>
      <c r="C23" s="2"/>
      <c r="D23" s="91"/>
      <c r="E23" s="92">
        <v>522853.73089266237</v>
      </c>
      <c r="F23" s="83">
        <v>0.59418745734375966</v>
      </c>
      <c r="G23" s="92">
        <v>579924.88101633498</v>
      </c>
      <c r="H23" s="83">
        <v>0.60896692022738108</v>
      </c>
      <c r="I23" s="92">
        <v>632535.36584751902</v>
      </c>
      <c r="J23" s="83">
        <v>0.60620575332387727</v>
      </c>
      <c r="K23" s="92">
        <v>691709.68611843523</v>
      </c>
      <c r="L23" s="83">
        <v>0.60494726866302717</v>
      </c>
      <c r="M23" s="92">
        <v>744730.8871615649</v>
      </c>
      <c r="N23" s="93">
        <v>0.59032222219707242</v>
      </c>
      <c r="O23" s="92">
        <v>809582.00382513041</v>
      </c>
      <c r="P23" s="83">
        <v>0.59252430000979661</v>
      </c>
      <c r="Q23" s="92">
        <v>885825.98471580097</v>
      </c>
      <c r="R23" s="83">
        <v>0.61405792994780684</v>
      </c>
      <c r="S23" s="92">
        <v>941390.25470150611</v>
      </c>
      <c r="T23" s="93">
        <v>0.61092134330146952</v>
      </c>
      <c r="U23" s="92">
        <v>1010357.406297481</v>
      </c>
      <c r="V23" s="93">
        <v>0.61512612567762048</v>
      </c>
      <c r="W23" s="92">
        <v>1082523.8955088432</v>
      </c>
      <c r="X23" s="93">
        <v>0.59904244008309615</v>
      </c>
      <c r="Y23" s="92">
        <v>1120444.2389837177</v>
      </c>
      <c r="Z23" s="93">
        <v>0.57047022359102395</v>
      </c>
      <c r="AA23" s="92">
        <v>1219834.9866206015</v>
      </c>
      <c r="AB23" s="93">
        <v>0.58729240085844392</v>
      </c>
      <c r="AC23" s="63">
        <v>1278072.9306864508</v>
      </c>
      <c r="AD23" s="93">
        <v>0.59520902062740311</v>
      </c>
      <c r="AE23" s="63">
        <v>1300304.7138240875</v>
      </c>
      <c r="AF23" s="93">
        <v>0.60569374757641936</v>
      </c>
      <c r="AG23" s="63">
        <v>1373897.0306576565</v>
      </c>
      <c r="AH23" s="93">
        <v>0.61149454643281353</v>
      </c>
      <c r="AI23" s="94"/>
      <c r="AJ23" s="90" t="s">
        <v>31</v>
      </c>
      <c r="AK23" s="80"/>
      <c r="AL23" s="95"/>
    </row>
    <row r="24" spans="1:38" ht="15.6" x14ac:dyDescent="0.3">
      <c r="A24" s="96"/>
      <c r="B24" s="72" t="s">
        <v>32</v>
      </c>
      <c r="C24" s="3"/>
      <c r="D24" s="91"/>
      <c r="E24" s="97">
        <v>309862.22315854946</v>
      </c>
      <c r="F24" s="70">
        <v>0.35213719559985451</v>
      </c>
      <c r="G24" s="97">
        <v>347423.98036612209</v>
      </c>
      <c r="H24" s="70">
        <v>0.36482261455296333</v>
      </c>
      <c r="I24" s="97">
        <v>376325.03948395193</v>
      </c>
      <c r="J24" s="70">
        <v>0.36066031462025916</v>
      </c>
      <c r="K24" s="97">
        <v>407960.67156518018</v>
      </c>
      <c r="L24" s="70">
        <v>0.35678941460281016</v>
      </c>
      <c r="M24" s="97">
        <v>437363.67649090732</v>
      </c>
      <c r="N24" s="98">
        <v>0.34605694820525285</v>
      </c>
      <c r="O24" s="97">
        <v>473215.47537261079</v>
      </c>
      <c r="P24" s="70">
        <v>0.34634128102423078</v>
      </c>
      <c r="Q24" s="97">
        <v>511665.93283373828</v>
      </c>
      <c r="R24" s="70">
        <v>0.3546887638902364</v>
      </c>
      <c r="S24" s="97">
        <v>547903.78399513487</v>
      </c>
      <c r="T24" s="98">
        <v>0.35556573275171643</v>
      </c>
      <c r="U24" s="97">
        <v>584259.3415576556</v>
      </c>
      <c r="V24" s="98">
        <v>0.35570896291079551</v>
      </c>
      <c r="W24" s="97">
        <v>624327.1853409895</v>
      </c>
      <c r="X24" s="98">
        <v>0.34548750569711795</v>
      </c>
      <c r="Y24" s="97">
        <v>634552.54763857089</v>
      </c>
      <c r="Z24" s="98">
        <v>0.32308018653384313</v>
      </c>
      <c r="AA24" s="97">
        <v>665064.33551961754</v>
      </c>
      <c r="AB24" s="98">
        <v>0.32019677629899301</v>
      </c>
      <c r="AC24" s="89">
        <v>682495.27733878721</v>
      </c>
      <c r="AD24" s="98">
        <v>0.31784363462690923</v>
      </c>
      <c r="AE24" s="89">
        <v>675021.23164145078</v>
      </c>
      <c r="AF24" s="98">
        <v>0.31443102154428776</v>
      </c>
      <c r="AG24" s="89">
        <v>701966.57647350919</v>
      </c>
      <c r="AH24" s="98">
        <v>0.31243151685551779</v>
      </c>
      <c r="AI24" s="99"/>
      <c r="AJ24" s="96"/>
      <c r="AK24" s="72" t="s">
        <v>32</v>
      </c>
      <c r="AL24" s="78"/>
    </row>
    <row r="25" spans="1:38" ht="15.6" x14ac:dyDescent="0.3">
      <c r="A25" s="96"/>
      <c r="B25" s="72" t="s">
        <v>33</v>
      </c>
      <c r="C25" s="3"/>
      <c r="D25" s="91"/>
      <c r="E25" s="100">
        <v>137693.12087967293</v>
      </c>
      <c r="F25" s="70">
        <v>0.15647880191949107</v>
      </c>
      <c r="G25" s="100">
        <v>150788.50100674288</v>
      </c>
      <c r="H25" s="70">
        <v>0.15833983343300129</v>
      </c>
      <c r="I25" s="100">
        <v>162923.91861290592</v>
      </c>
      <c r="J25" s="70">
        <v>0.15614212603730271</v>
      </c>
      <c r="K25" s="100">
        <v>174171.95502414502</v>
      </c>
      <c r="L25" s="70">
        <v>0.1523252465363272</v>
      </c>
      <c r="M25" s="100">
        <v>186008.84134234872</v>
      </c>
      <c r="N25" s="98">
        <v>0.14292027452759995</v>
      </c>
      <c r="O25" s="100">
        <v>197903.92946209849</v>
      </c>
      <c r="P25" s="70">
        <v>0.14484374247410622</v>
      </c>
      <c r="Q25" s="100">
        <v>217628.31501755267</v>
      </c>
      <c r="R25" s="70">
        <v>0.15086077279679494</v>
      </c>
      <c r="S25" s="100">
        <v>220567.98437966735</v>
      </c>
      <c r="T25" s="98">
        <v>0.14313903148407889</v>
      </c>
      <c r="U25" s="100">
        <v>234067.01267172821</v>
      </c>
      <c r="V25" s="98">
        <v>0.1425047550067666</v>
      </c>
      <c r="W25" s="100">
        <v>244175.83566397376</v>
      </c>
      <c r="X25" s="98">
        <v>0.13512097886460098</v>
      </c>
      <c r="Y25" s="100">
        <v>244156.10892733646</v>
      </c>
      <c r="Z25" s="98">
        <v>0.12431121978656191</v>
      </c>
      <c r="AA25" s="100">
        <v>277903.52362125769</v>
      </c>
      <c r="AB25" s="98">
        <v>0.13379729995013842</v>
      </c>
      <c r="AC25" s="89">
        <v>284750.05148849351</v>
      </c>
      <c r="AD25" s="98">
        <v>0.1326104287171142</v>
      </c>
      <c r="AE25" s="89">
        <v>281578.91975851636</v>
      </c>
      <c r="AF25" s="98">
        <v>0.1311620186667482</v>
      </c>
      <c r="AG25" s="89">
        <v>299917.32873429602</v>
      </c>
      <c r="AH25" s="98">
        <v>0.13348730422245006</v>
      </c>
      <c r="AI25" s="99"/>
      <c r="AJ25" s="96"/>
      <c r="AK25" s="72" t="s">
        <v>33</v>
      </c>
      <c r="AL25" s="78"/>
    </row>
    <row r="26" spans="1:38" ht="15.6" x14ac:dyDescent="0.3">
      <c r="A26" s="96"/>
      <c r="B26" s="72" t="s">
        <v>34</v>
      </c>
      <c r="C26" s="3"/>
      <c r="D26" s="91"/>
      <c r="E26" s="97">
        <v>75298.386854439988</v>
      </c>
      <c r="F26" s="70">
        <v>8.5571459824414081E-2</v>
      </c>
      <c r="G26" s="97">
        <v>81712.399643470053</v>
      </c>
      <c r="H26" s="70">
        <v>8.5804472241416546E-2</v>
      </c>
      <c r="I26" s="97">
        <v>93286.407750661121</v>
      </c>
      <c r="J26" s="70">
        <v>8.9403312666315349E-2</v>
      </c>
      <c r="K26" s="97">
        <v>109577.05952911002</v>
      </c>
      <c r="L26" s="70">
        <v>9.5832607523889848E-2</v>
      </c>
      <c r="M26" s="97">
        <v>121358.36932830889</v>
      </c>
      <c r="N26" s="98">
        <v>0.10134499946421965</v>
      </c>
      <c r="O26" s="97">
        <v>138462.59899042119</v>
      </c>
      <c r="P26" s="70">
        <v>0.10133927651145967</v>
      </c>
      <c r="Q26" s="97">
        <v>156531.73686451002</v>
      </c>
      <c r="R26" s="70">
        <v>0.10850839326077548</v>
      </c>
      <c r="S26" s="97">
        <v>172918.48632670395</v>
      </c>
      <c r="T26" s="98">
        <v>0.11221657906567423</v>
      </c>
      <c r="U26" s="97">
        <v>192031.05206809717</v>
      </c>
      <c r="V26" s="98">
        <v>0.11691240776005832</v>
      </c>
      <c r="W26" s="97">
        <v>214020.87450387998</v>
      </c>
      <c r="X26" s="98">
        <v>0.11843395552137724</v>
      </c>
      <c r="Y26" s="97">
        <v>241735.58241781036</v>
      </c>
      <c r="Z26" s="98">
        <v>0.12307881727061892</v>
      </c>
      <c r="AA26" s="97">
        <v>276867.12747972616</v>
      </c>
      <c r="AB26" s="98">
        <v>0.13329832460931243</v>
      </c>
      <c r="AC26" s="89">
        <v>310827.60185916995</v>
      </c>
      <c r="AD26" s="98">
        <v>0.14475495728337956</v>
      </c>
      <c r="AE26" s="89">
        <v>343704.56242412044</v>
      </c>
      <c r="AF26" s="98">
        <v>0.16010070736538343</v>
      </c>
      <c r="AG26" s="89">
        <v>372013.12544985116</v>
      </c>
      <c r="AH26" s="98">
        <v>0.16557572535484566</v>
      </c>
      <c r="AI26" s="99"/>
      <c r="AJ26" s="96"/>
      <c r="AK26" s="72" t="s">
        <v>34</v>
      </c>
      <c r="AL26" s="78"/>
    </row>
    <row r="27" spans="1:38" ht="15.6" x14ac:dyDescent="0.3">
      <c r="A27" s="80"/>
      <c r="B27" s="2"/>
      <c r="C27" s="2"/>
      <c r="D27" s="91"/>
      <c r="E27" s="92"/>
      <c r="F27" s="83"/>
      <c r="G27" s="92"/>
      <c r="H27" s="83"/>
      <c r="I27" s="92"/>
      <c r="J27" s="83"/>
      <c r="K27" s="92"/>
      <c r="L27" s="83"/>
      <c r="M27" s="92"/>
      <c r="N27" s="93"/>
      <c r="O27" s="92"/>
      <c r="P27" s="83"/>
      <c r="Q27" s="92"/>
      <c r="R27" s="83"/>
      <c r="S27" s="92"/>
      <c r="T27" s="93"/>
      <c r="U27" s="92"/>
      <c r="V27" s="93"/>
      <c r="W27" s="92"/>
      <c r="X27" s="93"/>
      <c r="Y27" s="92"/>
      <c r="Z27" s="93"/>
      <c r="AA27" s="92"/>
      <c r="AB27" s="93"/>
      <c r="AC27" s="63"/>
      <c r="AD27" s="93"/>
      <c r="AE27" s="63"/>
      <c r="AF27" s="93"/>
      <c r="AG27" s="63"/>
      <c r="AH27" s="93"/>
      <c r="AI27" s="94"/>
      <c r="AJ27" s="80"/>
      <c r="AK27" s="80"/>
      <c r="AL27" s="95"/>
    </row>
    <row r="28" spans="1:38" ht="15.6" x14ac:dyDescent="0.3">
      <c r="A28" s="90" t="s">
        <v>35</v>
      </c>
      <c r="B28" s="2"/>
      <c r="C28" s="2"/>
      <c r="D28" s="91"/>
      <c r="E28" s="92">
        <v>278699.23592602997</v>
      </c>
      <c r="F28" s="83">
        <v>0.31672259481788528</v>
      </c>
      <c r="G28" s="92">
        <v>307010.22621961916</v>
      </c>
      <c r="H28" s="83">
        <v>0.32238498133003352</v>
      </c>
      <c r="I28" s="92">
        <v>339514.76426555007</v>
      </c>
      <c r="J28" s="83">
        <v>0.32538228619107912</v>
      </c>
      <c r="K28" s="92">
        <v>371855.63746423007</v>
      </c>
      <c r="L28" s="83">
        <v>0.32521310129871178</v>
      </c>
      <c r="M28" s="92">
        <v>398576.84960172907</v>
      </c>
      <c r="N28" s="93">
        <v>0.31945045689809842</v>
      </c>
      <c r="O28" s="92">
        <v>435336.32084080321</v>
      </c>
      <c r="P28" s="83">
        <v>0.31861793809185729</v>
      </c>
      <c r="Q28" s="92">
        <v>469152.11781079712</v>
      </c>
      <c r="R28" s="83">
        <v>0.32521802618598317</v>
      </c>
      <c r="S28" s="92">
        <v>501744.95062946435</v>
      </c>
      <c r="T28" s="93">
        <v>0.32561065690070762</v>
      </c>
      <c r="U28" s="92">
        <v>546499.57869161549</v>
      </c>
      <c r="V28" s="93">
        <v>0.33272005176557035</v>
      </c>
      <c r="W28" s="92">
        <v>595404.63903982611</v>
      </c>
      <c r="X28" s="93">
        <v>0.32948247081378063</v>
      </c>
      <c r="Y28" s="92">
        <v>690236.1663307905</v>
      </c>
      <c r="Z28" s="93">
        <v>0.35143130415351204</v>
      </c>
      <c r="AA28" s="92">
        <v>700390.62612148758</v>
      </c>
      <c r="AB28" s="93">
        <v>0.33720470134504527</v>
      </c>
      <c r="AC28" s="63">
        <v>739616.30617768574</v>
      </c>
      <c r="AD28" s="93">
        <v>0.34444536510419088</v>
      </c>
      <c r="AE28" s="63">
        <v>712642.38665568584</v>
      </c>
      <c r="AF28" s="93">
        <v>0.33195529729786172</v>
      </c>
      <c r="AG28" s="63">
        <v>731726.28990507184</v>
      </c>
      <c r="AH28" s="93">
        <v>0.32567697998756412</v>
      </c>
      <c r="AI28" s="94"/>
      <c r="AJ28" s="90" t="s">
        <v>35</v>
      </c>
      <c r="AK28" s="80"/>
      <c r="AL28" s="95"/>
    </row>
    <row r="29" spans="1:38" ht="15.6" x14ac:dyDescent="0.3">
      <c r="A29" s="96"/>
      <c r="B29" s="72" t="s">
        <v>36</v>
      </c>
      <c r="C29" s="3"/>
      <c r="D29" s="91"/>
      <c r="E29" s="97">
        <v>67096.208491829995</v>
      </c>
      <c r="F29" s="70">
        <v>7.6250245844285192E-2</v>
      </c>
      <c r="G29" s="97">
        <v>74527.26135755</v>
      </c>
      <c r="H29" s="70">
        <v>7.8259509649509187E-2</v>
      </c>
      <c r="I29" s="97">
        <v>83027.832064449991</v>
      </c>
      <c r="J29" s="70">
        <v>7.9571755511313902E-2</v>
      </c>
      <c r="K29" s="97">
        <v>89508.251500000115</v>
      </c>
      <c r="L29" s="70">
        <v>7.8281066977074459E-2</v>
      </c>
      <c r="M29" s="97">
        <v>95795.588193460004</v>
      </c>
      <c r="N29" s="98">
        <v>7.9225228964009076E-2</v>
      </c>
      <c r="O29" s="97">
        <v>108236.93296922925</v>
      </c>
      <c r="P29" s="70">
        <v>7.9217438925004269E-2</v>
      </c>
      <c r="Q29" s="97">
        <v>112738.13944760757</v>
      </c>
      <c r="R29" s="70">
        <v>7.8150505550562938E-2</v>
      </c>
      <c r="S29" s="97">
        <v>121803.78381247503</v>
      </c>
      <c r="T29" s="98">
        <v>7.9045359620292202E-2</v>
      </c>
      <c r="U29" s="97">
        <v>129430.36655599445</v>
      </c>
      <c r="V29" s="98">
        <v>7.8799837986422067E-2</v>
      </c>
      <c r="W29" s="97">
        <v>135198.96231477201</v>
      </c>
      <c r="X29" s="98">
        <v>7.4815823112776708E-2</v>
      </c>
      <c r="Y29" s="97">
        <v>148861.76372000002</v>
      </c>
      <c r="Z29" s="98">
        <v>7.5792440782710524E-2</v>
      </c>
      <c r="AA29" s="97">
        <v>148745.61931621941</v>
      </c>
      <c r="AB29" s="98">
        <v>7.1613925525624275E-2</v>
      </c>
      <c r="AC29" s="89">
        <v>164228.72471560049</v>
      </c>
      <c r="AD29" s="98">
        <v>7.6482660769881389E-2</v>
      </c>
      <c r="AE29" s="89">
        <v>173939.1963228026</v>
      </c>
      <c r="AF29" s="98">
        <v>8.1022457698666547E-2</v>
      </c>
      <c r="AG29" s="89">
        <v>184367.24383877969</v>
      </c>
      <c r="AH29" s="98">
        <v>8.2058234083449755E-2</v>
      </c>
      <c r="AI29" s="99"/>
      <c r="AJ29" s="96"/>
      <c r="AK29" s="72" t="s">
        <v>36</v>
      </c>
      <c r="AL29" s="78"/>
    </row>
    <row r="30" spans="1:38" ht="15.6" x14ac:dyDescent="0.3">
      <c r="A30" s="96"/>
      <c r="B30" s="72" t="s">
        <v>37</v>
      </c>
      <c r="C30" s="3"/>
      <c r="D30" s="91"/>
      <c r="E30" s="97">
        <v>17087.87</v>
      </c>
      <c r="F30" s="70">
        <v>1.9419193986405958E-2</v>
      </c>
      <c r="G30" s="97">
        <v>19935.356070552527</v>
      </c>
      <c r="H30" s="70">
        <v>2.0933698117323315E-2</v>
      </c>
      <c r="I30" s="97">
        <v>21432.175199999998</v>
      </c>
      <c r="J30" s="70">
        <v>2.0540049796389227E-2</v>
      </c>
      <c r="K30" s="97">
        <v>20119.798500000001</v>
      </c>
      <c r="L30" s="70">
        <v>1.7596135189209234E-2</v>
      </c>
      <c r="M30" s="97">
        <v>24651.442019698461</v>
      </c>
      <c r="N30" s="98">
        <v>1.6755265725445848E-2</v>
      </c>
      <c r="O30" s="97">
        <v>23435.126024884419</v>
      </c>
      <c r="P30" s="70">
        <v>1.7151914911556456E-2</v>
      </c>
      <c r="Q30" s="97">
        <v>23936.110197318412</v>
      </c>
      <c r="R30" s="70">
        <v>1.6592602308323046E-2</v>
      </c>
      <c r="S30" s="97">
        <v>27260.486320929311</v>
      </c>
      <c r="T30" s="98">
        <v>1.7690870326158289E-2</v>
      </c>
      <c r="U30" s="97">
        <v>25100.888613893101</v>
      </c>
      <c r="V30" s="98">
        <v>1.5281931193745785E-2</v>
      </c>
      <c r="W30" s="97">
        <v>27113.762926343781</v>
      </c>
      <c r="X30" s="98">
        <v>1.5004098080991398E-2</v>
      </c>
      <c r="Y30" s="97">
        <v>28678.979356702723</v>
      </c>
      <c r="Z30" s="98">
        <v>1.4601800961393772E-2</v>
      </c>
      <c r="AA30" s="97">
        <v>25350.402950254571</v>
      </c>
      <c r="AB30" s="98">
        <v>1.2205010656916459E-2</v>
      </c>
      <c r="AC30" s="89">
        <v>25448.02533683513</v>
      </c>
      <c r="AD30" s="98">
        <v>1.1851353607421766E-2</v>
      </c>
      <c r="AE30" s="89">
        <v>25685.767050139835</v>
      </c>
      <c r="AF30" s="98">
        <v>1.1964663619668182E-2</v>
      </c>
      <c r="AG30" s="89">
        <v>25461.946673478345</v>
      </c>
      <c r="AH30" s="98">
        <v>1.1332611676831533E-2</v>
      </c>
      <c r="AI30" s="99"/>
      <c r="AJ30" s="96"/>
      <c r="AK30" s="72" t="s">
        <v>37</v>
      </c>
      <c r="AL30" s="78"/>
    </row>
    <row r="31" spans="1:38" ht="15.6" x14ac:dyDescent="0.3">
      <c r="A31" s="96"/>
      <c r="B31" s="72" t="s">
        <v>38</v>
      </c>
      <c r="C31" s="3"/>
      <c r="D31" s="91"/>
      <c r="E31" s="97">
        <v>17895.149000000001</v>
      </c>
      <c r="F31" s="70">
        <v>2.033661128312883E-2</v>
      </c>
      <c r="G31" s="97">
        <v>19749.046607880002</v>
      </c>
      <c r="H31" s="70">
        <v>2.0738058469143242E-2</v>
      </c>
      <c r="I31" s="97">
        <v>22044.3505</v>
      </c>
      <c r="J31" s="70">
        <v>2.1126742982161596E-2</v>
      </c>
      <c r="K31" s="97">
        <v>23378.592199999999</v>
      </c>
      <c r="L31" s="70">
        <v>2.0446172404986685E-2</v>
      </c>
      <c r="M31" s="97">
        <v>26050.221600000001</v>
      </c>
      <c r="N31" s="98">
        <v>2.1527751426597765E-2</v>
      </c>
      <c r="O31" s="97">
        <v>29402.623231450507</v>
      </c>
      <c r="P31" s="70">
        <v>2.1519461483027354E-2</v>
      </c>
      <c r="Q31" s="97">
        <v>31981.173675114962</v>
      </c>
      <c r="R31" s="70">
        <v>2.2169470802488288E-2</v>
      </c>
      <c r="S31" s="97">
        <v>36809.388664139638</v>
      </c>
      <c r="T31" s="98">
        <v>2.3887692757062162E-2</v>
      </c>
      <c r="U31" s="97">
        <v>43451.532729237522</v>
      </c>
      <c r="V31" s="98">
        <v>2.6454176329975439E-2</v>
      </c>
      <c r="W31" s="97">
        <v>48767.680163047749</v>
      </c>
      <c r="X31" s="98">
        <v>2.6986850122446535E-2</v>
      </c>
      <c r="Y31" s="97">
        <v>49629.267078460965</v>
      </c>
      <c r="Z31" s="98">
        <v>2.5268565897209008E-2</v>
      </c>
      <c r="AA31" s="97">
        <v>49990.982176589343</v>
      </c>
      <c r="AB31" s="98">
        <v>2.406827502554024E-2</v>
      </c>
      <c r="AC31" s="89">
        <v>54666.556059350951</v>
      </c>
      <c r="AD31" s="98">
        <v>2.5458662422091348E-2</v>
      </c>
      <c r="AE31" s="89">
        <v>54662.953502180375</v>
      </c>
      <c r="AF31" s="98">
        <v>2.5462500295765564E-2</v>
      </c>
      <c r="AG31" s="89">
        <v>56738.204666384408</v>
      </c>
      <c r="AH31" s="98">
        <v>2.5253058965616252E-2</v>
      </c>
      <c r="AI31" s="99"/>
      <c r="AJ31" s="96"/>
      <c r="AK31" s="72" t="s">
        <v>38</v>
      </c>
      <c r="AL31" s="78"/>
    </row>
    <row r="32" spans="1:38" ht="15.6" x14ac:dyDescent="0.3">
      <c r="A32" s="96"/>
      <c r="B32" s="72" t="s">
        <v>39</v>
      </c>
      <c r="C32" s="3"/>
      <c r="D32" s="91"/>
      <c r="E32" s="97">
        <v>1234.549</v>
      </c>
      <c r="F32" s="70">
        <v>1.4029803899914671E-3</v>
      </c>
      <c r="G32" s="97">
        <v>1560.636</v>
      </c>
      <c r="H32" s="70">
        <v>1.6387910393677514E-3</v>
      </c>
      <c r="I32" s="97">
        <v>2200.7869999999998</v>
      </c>
      <c r="J32" s="70">
        <v>2.1091781001886388E-3</v>
      </c>
      <c r="K32" s="97">
        <v>2159.5250000000001</v>
      </c>
      <c r="L32" s="70">
        <v>1.8886518095336327E-3</v>
      </c>
      <c r="M32" s="97">
        <v>1920.7449999999999</v>
      </c>
      <c r="N32" s="98">
        <v>1.529462469176018E-3</v>
      </c>
      <c r="O32" s="97">
        <v>2089.625</v>
      </c>
      <c r="P32" s="70">
        <v>1.5293739047532143E-3</v>
      </c>
      <c r="Q32" s="97">
        <v>2290.0390000000002</v>
      </c>
      <c r="R32" s="70">
        <v>1.5874637142089497E-3</v>
      </c>
      <c r="S32" s="97">
        <v>2123.3270000000002</v>
      </c>
      <c r="T32" s="98">
        <v>1.3779468999491483E-3</v>
      </c>
      <c r="U32" s="97">
        <v>2386.085</v>
      </c>
      <c r="V32" s="98">
        <v>1.4526970480338471E-3</v>
      </c>
      <c r="W32" s="97">
        <v>2530.8159999999998</v>
      </c>
      <c r="X32" s="98">
        <v>1.4004921261610674E-3</v>
      </c>
      <c r="Y32" s="97">
        <v>2405.6590000000001</v>
      </c>
      <c r="Z32" s="98">
        <v>1.2248327760233165E-3</v>
      </c>
      <c r="AA32" s="97">
        <v>3508.1039999999998</v>
      </c>
      <c r="AB32" s="98">
        <v>1.6889848571476568E-3</v>
      </c>
      <c r="AC32" s="89">
        <v>2982.5990000000002</v>
      </c>
      <c r="AD32" s="98">
        <v>1.3890207570242314E-3</v>
      </c>
      <c r="AE32" s="89">
        <v>2985.16588</v>
      </c>
      <c r="AF32" s="98">
        <v>1.3905173839422603E-3</v>
      </c>
      <c r="AG32" s="89">
        <v>3374.0169999999998</v>
      </c>
      <c r="AH32" s="98">
        <v>1.5017086062730581E-3</v>
      </c>
      <c r="AI32" s="99"/>
      <c r="AJ32" s="96"/>
      <c r="AK32" s="72" t="s">
        <v>39</v>
      </c>
      <c r="AL32" s="78"/>
    </row>
    <row r="33" spans="1:38" ht="15.6" x14ac:dyDescent="0.3">
      <c r="A33" s="96"/>
      <c r="B33" s="72" t="s">
        <v>40</v>
      </c>
      <c r="C33" s="3"/>
      <c r="D33" s="91"/>
      <c r="E33" s="97">
        <v>18178.335300000006</v>
      </c>
      <c r="F33" s="70">
        <v>2.0658433118968679E-2</v>
      </c>
      <c r="G33" s="97">
        <v>19790.503000000001</v>
      </c>
      <c r="H33" s="70">
        <v>2.0781590954572753E-2</v>
      </c>
      <c r="I33" s="97">
        <v>24437.619110119998</v>
      </c>
      <c r="J33" s="70">
        <v>2.3420390545662289E-2</v>
      </c>
      <c r="K33" s="97">
        <v>25659.118328230001</v>
      </c>
      <c r="L33" s="70">
        <v>2.2440647948807811E-2</v>
      </c>
      <c r="M33" s="97">
        <v>26432.397686560002</v>
      </c>
      <c r="N33" s="98">
        <v>2.1008757494717496E-2</v>
      </c>
      <c r="O33" s="97">
        <v>29047.794883725892</v>
      </c>
      <c r="P33" s="70">
        <v>2.1259766458476669E-2</v>
      </c>
      <c r="Q33" s="97">
        <v>32172.154194963172</v>
      </c>
      <c r="R33" s="70">
        <v>2.2301859222676676E-2</v>
      </c>
      <c r="S33" s="97">
        <v>31560.142725802638</v>
      </c>
      <c r="T33" s="98">
        <v>2.0481160382255018E-2</v>
      </c>
      <c r="U33" s="97">
        <v>33944.833390635155</v>
      </c>
      <c r="V33" s="98">
        <v>2.0666304537590427E-2</v>
      </c>
      <c r="W33" s="97">
        <v>36799.943678132215</v>
      </c>
      <c r="X33" s="98">
        <v>2.0364195328461222E-2</v>
      </c>
      <c r="Y33" s="97">
        <v>29549.510291206014</v>
      </c>
      <c r="Z33" s="98">
        <v>1.5045028709433639E-2</v>
      </c>
      <c r="AA33" s="97">
        <v>38457.110010179204</v>
      </c>
      <c r="AB33" s="98">
        <v>1.8515265356116653E-2</v>
      </c>
      <c r="AC33" s="89">
        <v>42751.755777483049</v>
      </c>
      <c r="AD33" s="98">
        <v>1.9909842447527998E-2</v>
      </c>
      <c r="AE33" s="89">
        <v>47356.891407513307</v>
      </c>
      <c r="AF33" s="98">
        <v>2.2059270204312101E-2</v>
      </c>
      <c r="AG33" s="89">
        <v>50777.613151572004</v>
      </c>
      <c r="AH33" s="98">
        <v>2.2600116915747519E-2</v>
      </c>
      <c r="AI33" s="99"/>
      <c r="AJ33" s="96"/>
      <c r="AK33" s="72" t="s">
        <v>40</v>
      </c>
      <c r="AL33" s="78"/>
    </row>
    <row r="34" spans="1:38" ht="15.6" x14ac:dyDescent="0.3">
      <c r="A34" s="96"/>
      <c r="B34" s="72" t="s">
        <v>41</v>
      </c>
      <c r="C34" s="3"/>
      <c r="D34" s="91"/>
      <c r="E34" s="97">
        <v>21301.946</v>
      </c>
      <c r="F34" s="70">
        <v>2.4208202757976537E-2</v>
      </c>
      <c r="G34" s="97">
        <v>21328.683646900565</v>
      </c>
      <c r="H34" s="70">
        <v>2.239680209994524E-2</v>
      </c>
      <c r="I34" s="97">
        <v>21622.376229770001</v>
      </c>
      <c r="J34" s="70">
        <v>2.0722333609690658E-2</v>
      </c>
      <c r="K34" s="97">
        <v>26201.569500000001</v>
      </c>
      <c r="L34" s="70">
        <v>2.2915058472949487E-2</v>
      </c>
      <c r="M34" s="97">
        <v>26578.954786870312</v>
      </c>
      <c r="N34" s="98">
        <v>2.0947408123849692E-2</v>
      </c>
      <c r="O34" s="97">
        <v>29060.304554709921</v>
      </c>
      <c r="P34" s="70">
        <v>2.1268922151177521E-2</v>
      </c>
      <c r="Q34" s="97">
        <v>30526.729073936145</v>
      </c>
      <c r="R34" s="70">
        <v>2.1161244292503753E-2</v>
      </c>
      <c r="S34" s="97">
        <v>31013.87154334805</v>
      </c>
      <c r="T34" s="98">
        <v>2.0126654136916992E-2</v>
      </c>
      <c r="U34" s="97">
        <v>31918.615581961811</v>
      </c>
      <c r="V34" s="98">
        <v>1.9432701950367684E-2</v>
      </c>
      <c r="W34" s="97">
        <v>33689.668086620404</v>
      </c>
      <c r="X34" s="98">
        <v>1.8643044333642458E-2</v>
      </c>
      <c r="Y34" s="97">
        <v>39982.349180908743</v>
      </c>
      <c r="Z34" s="98">
        <v>2.0356871750811741E-2</v>
      </c>
      <c r="AA34" s="97">
        <v>40099.34718138582</v>
      </c>
      <c r="AB34" s="98">
        <v>1.9305924274442044E-2</v>
      </c>
      <c r="AC34" s="89">
        <v>44327.989182418132</v>
      </c>
      <c r="AD34" s="98">
        <v>2.0643907240471941E-2</v>
      </c>
      <c r="AE34" s="89">
        <v>44815.749656603803</v>
      </c>
      <c r="AF34" s="98">
        <v>2.0875583293184355E-2</v>
      </c>
      <c r="AG34" s="89">
        <v>40075.231407350235</v>
      </c>
      <c r="AH34" s="98">
        <v>1.7836697296665135E-2</v>
      </c>
      <c r="AI34" s="99"/>
      <c r="AJ34" s="96"/>
      <c r="AK34" s="72" t="s">
        <v>41</v>
      </c>
      <c r="AL34" s="78"/>
    </row>
    <row r="35" spans="1:38" ht="15.6" x14ac:dyDescent="0.3">
      <c r="A35" s="96"/>
      <c r="B35" s="72" t="s">
        <v>42</v>
      </c>
      <c r="C35" s="3"/>
      <c r="D35" s="91"/>
      <c r="E35" s="97">
        <v>135905.17813419999</v>
      </c>
      <c r="F35" s="70">
        <v>0.15444692743712862</v>
      </c>
      <c r="G35" s="97">
        <v>150118.73953673601</v>
      </c>
      <c r="H35" s="70">
        <v>0.15763653100017194</v>
      </c>
      <c r="I35" s="97">
        <v>164749.62416121006</v>
      </c>
      <c r="J35" s="70">
        <v>0.1578918356456728</v>
      </c>
      <c r="K35" s="97">
        <v>184828.78243599998</v>
      </c>
      <c r="L35" s="70">
        <v>0.16164536849615052</v>
      </c>
      <c r="M35" s="97">
        <v>197147.50031514029</v>
      </c>
      <c r="N35" s="98">
        <v>0.15845658269430252</v>
      </c>
      <c r="O35" s="97">
        <v>214063.91417680317</v>
      </c>
      <c r="P35" s="70">
        <v>0.15667106025786176</v>
      </c>
      <c r="Q35" s="97">
        <v>235507.77222185687</v>
      </c>
      <c r="R35" s="70">
        <v>0.16325488029521951</v>
      </c>
      <c r="S35" s="97">
        <v>251173.95056276972</v>
      </c>
      <c r="T35" s="98">
        <v>0.16300097277807382</v>
      </c>
      <c r="U35" s="97">
        <v>280267.25681989355</v>
      </c>
      <c r="V35" s="98">
        <v>0.17063240271943517</v>
      </c>
      <c r="W35" s="97">
        <v>311303.80587090994</v>
      </c>
      <c r="X35" s="98">
        <v>0.17226796770930122</v>
      </c>
      <c r="Y35" s="97">
        <v>391128.63770351204</v>
      </c>
      <c r="Z35" s="98">
        <v>0.19914176327593006</v>
      </c>
      <c r="AA35" s="97">
        <v>394239.06048685929</v>
      </c>
      <c r="AB35" s="98">
        <v>0.18980731564925798</v>
      </c>
      <c r="AC35" s="89">
        <v>405210.65610599797</v>
      </c>
      <c r="AD35" s="98">
        <v>0.1887099178597722</v>
      </c>
      <c r="AE35" s="89">
        <v>363196.66283644596</v>
      </c>
      <c r="AF35" s="98">
        <v>0.16918030480232274</v>
      </c>
      <c r="AG35" s="89">
        <v>370932.03316750715</v>
      </c>
      <c r="AH35" s="98">
        <v>0.16509455244298085</v>
      </c>
      <c r="AI35" s="99"/>
      <c r="AJ35" s="96"/>
      <c r="AK35" s="72" t="s">
        <v>42</v>
      </c>
      <c r="AL35" s="78"/>
    </row>
    <row r="36" spans="1:38" ht="15.6" x14ac:dyDescent="0.3">
      <c r="A36" s="80"/>
      <c r="B36" s="2"/>
      <c r="C36" s="2"/>
      <c r="D36" s="91"/>
      <c r="E36" s="92"/>
      <c r="F36" s="83"/>
      <c r="G36" s="92"/>
      <c r="H36" s="83"/>
      <c r="I36" s="92"/>
      <c r="J36" s="83"/>
      <c r="K36" s="92"/>
      <c r="L36" s="83"/>
      <c r="M36" s="92"/>
      <c r="N36" s="93"/>
      <c r="O36" s="92"/>
      <c r="P36" s="83"/>
      <c r="Q36" s="92"/>
      <c r="R36" s="83"/>
      <c r="S36" s="92"/>
      <c r="T36" s="93"/>
      <c r="U36" s="92"/>
      <c r="V36" s="93"/>
      <c r="W36" s="92"/>
      <c r="X36" s="93"/>
      <c r="Y36" s="92"/>
      <c r="Z36" s="93"/>
      <c r="AA36" s="92"/>
      <c r="AB36" s="93"/>
      <c r="AC36" s="63"/>
      <c r="AD36" s="93"/>
      <c r="AE36" s="63"/>
      <c r="AF36" s="93"/>
      <c r="AG36" s="63"/>
      <c r="AH36" s="93"/>
      <c r="AI36" s="94"/>
      <c r="AJ36" s="80"/>
      <c r="AK36" s="80"/>
      <c r="AL36" s="95"/>
    </row>
    <row r="37" spans="1:38" ht="15.6" x14ac:dyDescent="0.3">
      <c r="A37" s="90" t="s">
        <v>43</v>
      </c>
      <c r="B37" s="2"/>
      <c r="C37" s="2"/>
      <c r="D37" s="91"/>
      <c r="E37" s="92">
        <v>55956.696368600002</v>
      </c>
      <c r="F37" s="83">
        <v>6.3590953209514203E-2</v>
      </c>
      <c r="G37" s="92">
        <v>62329.908771436087</v>
      </c>
      <c r="H37" s="83">
        <v>6.5451326240865179E-2</v>
      </c>
      <c r="I37" s="92">
        <v>66296.789542303755</v>
      </c>
      <c r="J37" s="83">
        <v>6.3537151307892253E-2</v>
      </c>
      <c r="K37" s="92">
        <v>75662.110393333845</v>
      </c>
      <c r="L37" s="83">
        <v>6.6171672801890902E-2</v>
      </c>
      <c r="M37" s="92">
        <v>85513.916126119948</v>
      </c>
      <c r="N37" s="93">
        <v>6.7510661593454258E-2</v>
      </c>
      <c r="O37" s="92">
        <v>90302.191103205128</v>
      </c>
      <c r="P37" s="83">
        <v>6.6091195604608383E-2</v>
      </c>
      <c r="Q37" s="92">
        <v>79064.965300382333</v>
      </c>
      <c r="R37" s="83">
        <v>5.4808133608006959E-2</v>
      </c>
      <c r="S37" s="92">
        <v>77477.396703450446</v>
      </c>
      <c r="T37" s="93">
        <v>5.0279461714399093E-2</v>
      </c>
      <c r="U37" s="92">
        <v>69929.910607864993</v>
      </c>
      <c r="V37" s="93">
        <v>4.2574750987209711E-2</v>
      </c>
      <c r="W37" s="92">
        <v>63216.527662284338</v>
      </c>
      <c r="X37" s="93">
        <v>3.4982491510355762E-2</v>
      </c>
      <c r="Y37" s="92">
        <v>62319.163111746639</v>
      </c>
      <c r="Z37" s="93">
        <v>3.1729581604712259E-2</v>
      </c>
      <c r="AA37" s="92">
        <v>82243.19797203163</v>
      </c>
      <c r="AB37" s="93">
        <v>3.9596179582520451E-2</v>
      </c>
      <c r="AC37" s="63">
        <v>102397.47570849875</v>
      </c>
      <c r="AD37" s="93">
        <v>4.7687342222668641E-2</v>
      </c>
      <c r="AE37" s="63">
        <v>109105.60816549699</v>
      </c>
      <c r="AF37" s="93">
        <v>5.0822383391209133E-2</v>
      </c>
      <c r="AG37" s="63">
        <v>116196.05132998149</v>
      </c>
      <c r="AH37" s="93">
        <v>5.1716577094063021E-2</v>
      </c>
      <c r="AI37" s="94"/>
      <c r="AJ37" s="90" t="s">
        <v>43</v>
      </c>
      <c r="AK37" s="80"/>
      <c r="AL37" s="95"/>
    </row>
    <row r="38" spans="1:38" ht="15.6" x14ac:dyDescent="0.3">
      <c r="A38" s="96"/>
      <c r="B38" s="72" t="s">
        <v>44</v>
      </c>
      <c r="C38" s="3"/>
      <c r="D38" s="74"/>
      <c r="E38" s="97">
        <v>42438.364618370004</v>
      </c>
      <c r="F38" s="70">
        <v>4.8228294982929659E-2</v>
      </c>
      <c r="G38" s="97">
        <v>45749.498641861894</v>
      </c>
      <c r="H38" s="70">
        <v>4.8040586292928254E-2</v>
      </c>
      <c r="I38" s="97">
        <v>49850.961372331149</v>
      </c>
      <c r="J38" s="70">
        <v>4.7775889261373605E-2</v>
      </c>
      <c r="K38" s="97">
        <v>54850.939207370189</v>
      </c>
      <c r="L38" s="70">
        <v>4.7970885073624521E-2</v>
      </c>
      <c r="M38" s="97">
        <v>60940.941566575806</v>
      </c>
      <c r="N38" s="98">
        <v>5.2969303749921461E-2</v>
      </c>
      <c r="O38" s="97">
        <v>70328.511431576466</v>
      </c>
      <c r="P38" s="70">
        <v>5.1472675788043869E-2</v>
      </c>
      <c r="Q38" s="97">
        <v>58900.592970448452</v>
      </c>
      <c r="R38" s="70">
        <v>4.0830114284506787E-2</v>
      </c>
      <c r="S38" s="97">
        <v>58443.606815864201</v>
      </c>
      <c r="T38" s="98">
        <v>3.7927359673647527E-2</v>
      </c>
      <c r="U38" s="97">
        <v>52758.28517607518</v>
      </c>
      <c r="V38" s="98">
        <v>3.2120316390494175E-2</v>
      </c>
      <c r="W38" s="97">
        <v>45383.092590913053</v>
      </c>
      <c r="X38" s="98">
        <v>2.5113901537848822E-2</v>
      </c>
      <c r="Y38" s="97">
        <v>41443.120314581865</v>
      </c>
      <c r="Z38" s="98">
        <v>2.1100618209803468E-2</v>
      </c>
      <c r="AA38" s="97">
        <v>56734.873835844039</v>
      </c>
      <c r="AB38" s="98">
        <v>2.7315137402119032E-2</v>
      </c>
      <c r="AC38" s="89">
        <v>73862.174931428774</v>
      </c>
      <c r="AD38" s="98">
        <v>3.4398219183574254E-2</v>
      </c>
      <c r="AE38" s="89">
        <v>81102.021635789933</v>
      </c>
      <c r="AF38" s="98">
        <v>3.7778058403048348E-2</v>
      </c>
      <c r="AG38" s="89">
        <v>85853.944442519452</v>
      </c>
      <c r="AH38" s="98">
        <v>3.8211902089355348E-2</v>
      </c>
      <c r="AI38" s="99"/>
      <c r="AJ38" s="96"/>
      <c r="AK38" s="72" t="s">
        <v>44</v>
      </c>
      <c r="AL38" s="78"/>
    </row>
    <row r="39" spans="1:38" ht="15.6" x14ac:dyDescent="0.3">
      <c r="A39" s="96"/>
      <c r="B39" s="72" t="s">
        <v>45</v>
      </c>
      <c r="C39" s="3"/>
      <c r="D39" s="19"/>
      <c r="E39" s="97">
        <v>9954.1629817099947</v>
      </c>
      <c r="F39" s="70">
        <v>1.1312224514472989E-2</v>
      </c>
      <c r="G39" s="97">
        <v>12912.704528574197</v>
      </c>
      <c r="H39" s="70">
        <v>1.3559359437710508E-2</v>
      </c>
      <c r="I39" s="97">
        <v>13577.435963262598</v>
      </c>
      <c r="J39" s="70">
        <v>1.3012268152450514E-2</v>
      </c>
      <c r="K39" s="97">
        <v>18186.306759063649</v>
      </c>
      <c r="L39" s="70">
        <v>1.5905164871552448E-2</v>
      </c>
      <c r="M39" s="97">
        <v>21772.322120144134</v>
      </c>
      <c r="N39" s="98">
        <v>1.2306797190279975E-2</v>
      </c>
      <c r="O39" s="97">
        <v>16907.399323048667</v>
      </c>
      <c r="P39" s="70">
        <v>1.2374342440348287E-2</v>
      </c>
      <c r="Q39" s="97">
        <v>16615.388635241554</v>
      </c>
      <c r="R39" s="70">
        <v>1.1517850375441521E-2</v>
      </c>
      <c r="S39" s="97">
        <v>16606.898789674597</v>
      </c>
      <c r="T39" s="98">
        <v>1.0777155240338097E-2</v>
      </c>
      <c r="U39" s="97">
        <v>14670.779777533318</v>
      </c>
      <c r="V39" s="98">
        <v>8.9318689297226677E-3</v>
      </c>
      <c r="W39" s="97">
        <v>15349.950404537602</v>
      </c>
      <c r="X39" s="98">
        <v>8.4942898569148467E-3</v>
      </c>
      <c r="Y39" s="97">
        <v>18227.944845154965</v>
      </c>
      <c r="Z39" s="98">
        <v>9.2806936834734493E-3</v>
      </c>
      <c r="AA39" s="97">
        <v>22456.843304729005</v>
      </c>
      <c r="AB39" s="98">
        <v>1.0811899613302523E-2</v>
      </c>
      <c r="AC39" s="89">
        <v>24972.460126164664</v>
      </c>
      <c r="AD39" s="98">
        <v>1.1629878997881603E-2</v>
      </c>
      <c r="AE39" s="89">
        <v>25234.69925957407</v>
      </c>
      <c r="AF39" s="98">
        <v>1.1754552145354358E-2</v>
      </c>
      <c r="AG39" s="89">
        <v>27574.212176591016</v>
      </c>
      <c r="AH39" s="98">
        <v>1.2272739508065929E-2</v>
      </c>
      <c r="AI39" s="99"/>
      <c r="AJ39" s="96"/>
      <c r="AK39" s="72" t="s">
        <v>45</v>
      </c>
      <c r="AL39" s="3"/>
    </row>
    <row r="40" spans="1:38" ht="15.6" x14ac:dyDescent="0.3">
      <c r="A40" s="96"/>
      <c r="B40" s="101" t="s">
        <v>46</v>
      </c>
      <c r="C40" s="3"/>
      <c r="D40" s="74"/>
      <c r="E40" s="100">
        <v>2168.3330000000001</v>
      </c>
      <c r="F40" s="70">
        <v>2.4641619554763463E-3</v>
      </c>
      <c r="G40" s="100">
        <v>2532.5169999999998</v>
      </c>
      <c r="H40" s="70">
        <v>2.6593428362837327E-3</v>
      </c>
      <c r="I40" s="100">
        <v>1453.8910000000001</v>
      </c>
      <c r="J40" s="70">
        <v>1.3933720333959446E-3</v>
      </c>
      <c r="K40" s="100">
        <v>1083.0250000000001</v>
      </c>
      <c r="L40" s="70">
        <v>9.4717918339457181E-4</v>
      </c>
      <c r="M40" s="100">
        <v>1450.0170000000001</v>
      </c>
      <c r="N40" s="98">
        <v>8.1197595776678552E-4</v>
      </c>
      <c r="O40" s="100">
        <v>1109.3621000000001</v>
      </c>
      <c r="P40" s="70">
        <v>8.119301054793209E-4</v>
      </c>
      <c r="Q40" s="100">
        <v>790.23599999999999</v>
      </c>
      <c r="R40" s="70">
        <v>5.4779459025004523E-4</v>
      </c>
      <c r="S40" s="100">
        <v>851.87599999999998</v>
      </c>
      <c r="T40" s="98">
        <v>5.528304841134128E-4</v>
      </c>
      <c r="U40" s="100">
        <v>784.18272194545273</v>
      </c>
      <c r="V40" s="98">
        <v>4.7742638057290764E-4</v>
      </c>
      <c r="W40" s="100">
        <v>601.54115092999996</v>
      </c>
      <c r="X40" s="98">
        <v>3.3287826749922995E-4</v>
      </c>
      <c r="Y40" s="100">
        <v>930.44</v>
      </c>
      <c r="Z40" s="98">
        <v>4.7373023696339943E-4</v>
      </c>
      <c r="AA40" s="100">
        <v>966.38768207500016</v>
      </c>
      <c r="AB40" s="98">
        <v>4.6526960465217092E-4</v>
      </c>
      <c r="AC40" s="89">
        <v>1736.5909999999999</v>
      </c>
      <c r="AD40" s="98">
        <v>8.0874463696308711E-4</v>
      </c>
      <c r="AE40" s="89">
        <v>1129.444742355688</v>
      </c>
      <c r="AF40" s="98">
        <v>5.2610562078639713E-4</v>
      </c>
      <c r="AG40" s="89">
        <v>1172.047</v>
      </c>
      <c r="AH40" s="98">
        <v>5.2165506778908315E-4</v>
      </c>
      <c r="AI40" s="99"/>
      <c r="AJ40" s="96"/>
      <c r="AK40" s="72" t="s">
        <v>46</v>
      </c>
      <c r="AL40" s="78"/>
    </row>
    <row r="41" spans="1:38" ht="15.6" x14ac:dyDescent="0.3">
      <c r="A41" s="96"/>
      <c r="B41" s="72" t="s">
        <v>47</v>
      </c>
      <c r="C41" s="3"/>
      <c r="D41" s="74"/>
      <c r="E41" s="100">
        <v>1244.7137685200003</v>
      </c>
      <c r="F41" s="70">
        <v>1.414531953276815E-3</v>
      </c>
      <c r="G41" s="100">
        <v>1102.8226010000003</v>
      </c>
      <c r="H41" s="70">
        <v>1.1580508180838052E-3</v>
      </c>
      <c r="I41" s="100">
        <v>1355.9572067099998</v>
      </c>
      <c r="J41" s="70">
        <v>1.299514785022672E-3</v>
      </c>
      <c r="K41" s="100">
        <v>1510.1924269000001</v>
      </c>
      <c r="L41" s="70">
        <v>1.3207662147040084E-3</v>
      </c>
      <c r="M41" s="100">
        <v>1173.9841940000001</v>
      </c>
      <c r="N41" s="98">
        <v>1.2299807339815557E-3</v>
      </c>
      <c r="O41" s="100">
        <v>1693.7730985799999</v>
      </c>
      <c r="P41" s="70">
        <v>1.2396541855793481E-3</v>
      </c>
      <c r="Q41" s="100">
        <v>2594.4596946923298</v>
      </c>
      <c r="R41" s="70">
        <v>1.7984892935455261E-3</v>
      </c>
      <c r="S41" s="100">
        <v>1423.9362079116463</v>
      </c>
      <c r="T41" s="98">
        <v>9.2407268565661282E-4</v>
      </c>
      <c r="U41" s="100">
        <v>1482.5329323110409</v>
      </c>
      <c r="V41" s="98">
        <v>9.0259618344745154E-4</v>
      </c>
      <c r="W41" s="100">
        <v>1713.2784339036832</v>
      </c>
      <c r="X41" s="98">
        <v>9.4808668690401555E-4</v>
      </c>
      <c r="Y41" s="100">
        <v>1566.8290510098086</v>
      </c>
      <c r="Z41" s="98">
        <v>7.9774547269680464E-4</v>
      </c>
      <c r="AA41" s="100">
        <v>1740.3243893835809</v>
      </c>
      <c r="AB41" s="98">
        <v>8.378832384084425E-4</v>
      </c>
      <c r="AC41" s="89">
        <v>1396.3575625053002</v>
      </c>
      <c r="AD41" s="98">
        <v>6.5029514143457516E-4</v>
      </c>
      <c r="AE41" s="89">
        <v>1318.1669536829834</v>
      </c>
      <c r="AF41" s="98">
        <v>6.1401414116203179E-4</v>
      </c>
      <c r="AG41" s="89">
        <v>1259.9237661354696</v>
      </c>
      <c r="AH41" s="98">
        <v>5.6076728802895734E-4</v>
      </c>
      <c r="AI41" s="99"/>
      <c r="AJ41" s="96"/>
      <c r="AK41" s="72" t="s">
        <v>47</v>
      </c>
      <c r="AL41" s="78"/>
    </row>
    <row r="42" spans="1:38" ht="15.6" x14ac:dyDescent="0.3">
      <c r="A42" s="96"/>
      <c r="B42" s="72" t="s">
        <v>48</v>
      </c>
      <c r="C42" s="3"/>
      <c r="D42" s="74"/>
      <c r="E42" s="100">
        <v>151.12199999999999</v>
      </c>
      <c r="F42" s="70">
        <v>1.7173980335838472E-4</v>
      </c>
      <c r="G42" s="100">
        <v>32.366</v>
      </c>
      <c r="H42" s="70">
        <v>3.3986855858878454E-5</v>
      </c>
      <c r="I42" s="100">
        <v>58.543999999999997</v>
      </c>
      <c r="J42" s="70">
        <v>5.6107075649503416E-5</v>
      </c>
      <c r="K42" s="100">
        <v>31.646999999999998</v>
      </c>
      <c r="L42" s="70">
        <v>2.7677458615348686E-5</v>
      </c>
      <c r="M42" s="100">
        <v>176.65124539999999</v>
      </c>
      <c r="N42" s="98">
        <v>1.9260396150448479E-4</v>
      </c>
      <c r="O42" s="100">
        <v>263.14514999999994</v>
      </c>
      <c r="P42" s="70">
        <v>1.9259308515756185E-4</v>
      </c>
      <c r="Q42" s="100">
        <v>164.28800000000001</v>
      </c>
      <c r="R42" s="70">
        <v>1.1388506426308019E-4</v>
      </c>
      <c r="S42" s="100">
        <v>151.07889</v>
      </c>
      <c r="T42" s="98">
        <v>9.8043630643446979E-5</v>
      </c>
      <c r="U42" s="100">
        <v>234.13</v>
      </c>
      <c r="V42" s="98">
        <v>1.4254310297251129E-4</v>
      </c>
      <c r="W42" s="100">
        <v>168.66508200000001</v>
      </c>
      <c r="X42" s="98">
        <v>9.3335161188846125E-5</v>
      </c>
      <c r="Y42" s="100">
        <v>150.828901</v>
      </c>
      <c r="Z42" s="98">
        <v>7.6794001775137692E-5</v>
      </c>
      <c r="AA42" s="100">
        <v>344.76876000000004</v>
      </c>
      <c r="AB42" s="98">
        <v>1.6598972403827677E-4</v>
      </c>
      <c r="AC42" s="89">
        <v>429.89208840000003</v>
      </c>
      <c r="AD42" s="98">
        <v>2.0020426281511385E-4</v>
      </c>
      <c r="AE42" s="89">
        <v>321.27557409430005</v>
      </c>
      <c r="AF42" s="98">
        <v>1.4965308085799036E-4</v>
      </c>
      <c r="AG42" s="89">
        <v>335.92394473555356</v>
      </c>
      <c r="AH42" s="98">
        <v>1.4951314082370539E-4</v>
      </c>
      <c r="AI42" s="78"/>
      <c r="AJ42" s="96"/>
      <c r="AK42" s="72" t="s">
        <v>48</v>
      </c>
      <c r="AL42" s="78"/>
    </row>
    <row r="43" spans="1:38" ht="15.6" x14ac:dyDescent="0.3">
      <c r="A43" s="80"/>
      <c r="B43" s="2"/>
      <c r="C43" s="2"/>
      <c r="D43" s="91"/>
      <c r="E43" s="92"/>
      <c r="F43" s="83"/>
      <c r="G43" s="92"/>
      <c r="H43" s="83"/>
      <c r="I43" s="92"/>
      <c r="J43" s="83"/>
      <c r="K43" s="92"/>
      <c r="L43" s="83"/>
      <c r="M43" s="92"/>
      <c r="N43" s="93"/>
      <c r="O43" s="92"/>
      <c r="P43" s="83"/>
      <c r="Q43" s="92"/>
      <c r="R43" s="83"/>
      <c r="S43" s="92"/>
      <c r="T43" s="93"/>
      <c r="U43" s="92"/>
      <c r="V43" s="93"/>
      <c r="W43" s="92"/>
      <c r="X43" s="93"/>
      <c r="Y43" s="92"/>
      <c r="Z43" s="93"/>
      <c r="AA43" s="92"/>
      <c r="AB43" s="93"/>
      <c r="AC43" s="63"/>
      <c r="AD43" s="93"/>
      <c r="AE43" s="63"/>
      <c r="AF43" s="93"/>
      <c r="AG43" s="63"/>
      <c r="AH43" s="93"/>
      <c r="AI43" s="95"/>
      <c r="AJ43" s="80"/>
      <c r="AK43" s="80"/>
      <c r="AL43" s="95"/>
    </row>
    <row r="44" spans="1:38" ht="15.6" x14ac:dyDescent="0.3">
      <c r="A44" s="90" t="s">
        <v>49</v>
      </c>
      <c r="B44" s="72"/>
      <c r="C44" s="3"/>
      <c r="D44" s="74"/>
      <c r="E44" s="92">
        <v>22437.775000000001</v>
      </c>
      <c r="F44" s="83">
        <v>2.549899462884081E-2</v>
      </c>
      <c r="G44" s="92">
        <v>3044.3159999999998</v>
      </c>
      <c r="H44" s="83">
        <v>3.1967722017202443E-3</v>
      </c>
      <c r="I44" s="92">
        <v>5086.5389999999998</v>
      </c>
      <c r="J44" s="83">
        <v>4.8748091771513638E-3</v>
      </c>
      <c r="K44" s="92">
        <v>4194.0209999999997</v>
      </c>
      <c r="L44" s="83">
        <v>3.6679572363700606E-3</v>
      </c>
      <c r="M44" s="92">
        <v>6165.0198899999996</v>
      </c>
      <c r="N44" s="93">
        <v>2.2716659311374947E-2</v>
      </c>
      <c r="O44" s="92">
        <v>31106.576321000004</v>
      </c>
      <c r="P44" s="83">
        <v>2.2766566293737703E-2</v>
      </c>
      <c r="Q44" s="92">
        <v>8534.1574050000017</v>
      </c>
      <c r="R44" s="83">
        <v>5.915910258203076E-3</v>
      </c>
      <c r="S44" s="92">
        <v>20322.683699999998</v>
      </c>
      <c r="T44" s="93">
        <v>1.3188538083423835E-2</v>
      </c>
      <c r="U44" s="92">
        <v>15733.823523000001</v>
      </c>
      <c r="V44" s="93">
        <v>9.5790715695994091E-3</v>
      </c>
      <c r="W44" s="92">
        <v>65945.426000000007</v>
      </c>
      <c r="X44" s="93">
        <v>3.6492597592767448E-2</v>
      </c>
      <c r="Y44" s="92">
        <v>91071.81102400001</v>
      </c>
      <c r="Z44" s="93">
        <v>4.6368890650751747E-2</v>
      </c>
      <c r="AA44" s="92">
        <v>74580.006599999993</v>
      </c>
      <c r="AB44" s="93">
        <v>3.5906718213990323E-2</v>
      </c>
      <c r="AC44" s="63">
        <v>27180.695</v>
      </c>
      <c r="AD44" s="93">
        <v>1.2658272045737539E-2</v>
      </c>
      <c r="AE44" s="63">
        <v>24749.563999999998</v>
      </c>
      <c r="AF44" s="93">
        <v>1.1528571734509958E-2</v>
      </c>
      <c r="AG44" s="63">
        <v>24966.046999999999</v>
      </c>
      <c r="AH44" s="93">
        <v>1.1111896485559398E-2</v>
      </c>
      <c r="AI44" s="78"/>
      <c r="AJ44" s="90" t="s">
        <v>49</v>
      </c>
      <c r="AK44" s="80"/>
      <c r="AL44" s="95"/>
    </row>
    <row r="45" spans="1:38" ht="15.6" x14ac:dyDescent="0.3">
      <c r="A45" s="102"/>
      <c r="B45" s="103"/>
      <c r="C45" s="102"/>
      <c r="D45" s="104"/>
      <c r="E45" s="105"/>
      <c r="F45" s="106"/>
      <c r="G45" s="105"/>
      <c r="H45" s="106"/>
      <c r="I45" s="105"/>
      <c r="J45" s="106"/>
      <c r="K45" s="105"/>
      <c r="L45" s="106"/>
      <c r="M45" s="105"/>
      <c r="N45" s="107"/>
      <c r="O45" s="105"/>
      <c r="P45" s="106"/>
      <c r="Q45" s="105"/>
      <c r="R45" s="106"/>
      <c r="S45" s="105"/>
      <c r="T45" s="107"/>
      <c r="U45" s="105"/>
      <c r="V45" s="107"/>
      <c r="W45" s="105"/>
      <c r="X45" s="107"/>
      <c r="Y45" s="105"/>
      <c r="Z45" s="107"/>
      <c r="AA45" s="105"/>
      <c r="AB45" s="108"/>
      <c r="AC45" s="109"/>
      <c r="AD45" s="107"/>
      <c r="AE45" s="109"/>
      <c r="AF45" s="107"/>
      <c r="AG45" s="110"/>
      <c r="AH45" s="107"/>
      <c r="AI45" s="102"/>
      <c r="AJ45" s="111"/>
      <c r="AK45" s="111"/>
      <c r="AL45" s="112"/>
    </row>
    <row r="46" spans="1:38" ht="15.6" x14ac:dyDescent="0.3">
      <c r="A46" s="8" t="s">
        <v>50</v>
      </c>
      <c r="B46" s="113"/>
      <c r="C46" s="114"/>
      <c r="D46" s="115"/>
      <c r="E46" s="92">
        <v>879947.43818729243</v>
      </c>
      <c r="F46" s="116">
        <v>1</v>
      </c>
      <c r="G46" s="92">
        <v>952309.33200739021</v>
      </c>
      <c r="H46" s="116">
        <v>1</v>
      </c>
      <c r="I46" s="92">
        <v>1043433.4586553728</v>
      </c>
      <c r="J46" s="116">
        <v>1</v>
      </c>
      <c r="K46" s="92">
        <v>1143421.4549759992</v>
      </c>
      <c r="L46" s="116">
        <v>1</v>
      </c>
      <c r="M46" s="92">
        <v>1234986.6727794139</v>
      </c>
      <c r="N46" s="117">
        <v>1</v>
      </c>
      <c r="O46" s="92">
        <v>1366327.0920901387</v>
      </c>
      <c r="P46" s="118">
        <v>1</v>
      </c>
      <c r="Q46" s="92">
        <v>1442577.2252319804</v>
      </c>
      <c r="R46" s="118">
        <v>1</v>
      </c>
      <c r="S46" s="92">
        <v>1540935.2857344209</v>
      </c>
      <c r="T46" s="117">
        <v>1</v>
      </c>
      <c r="U46" s="92">
        <v>1642520.7191199616</v>
      </c>
      <c r="V46" s="117">
        <v>1</v>
      </c>
      <c r="W46" s="92">
        <v>1807090.4882109538</v>
      </c>
      <c r="X46" s="117">
        <v>1</v>
      </c>
      <c r="Y46" s="92">
        <v>1964071.3794502548</v>
      </c>
      <c r="Z46" s="117">
        <v>1</v>
      </c>
      <c r="AA46" s="92">
        <v>2077048.8173141207</v>
      </c>
      <c r="AB46" s="119">
        <v>1</v>
      </c>
      <c r="AC46" s="120">
        <v>2147267.407572635</v>
      </c>
      <c r="AD46" s="117">
        <v>1</v>
      </c>
      <c r="AE46" s="120">
        <v>2146802.27264527</v>
      </c>
      <c r="AF46" s="117">
        <v>1</v>
      </c>
      <c r="AG46" s="120">
        <v>2246785.4188927095</v>
      </c>
      <c r="AH46" s="117">
        <v>1</v>
      </c>
      <c r="AI46" s="8"/>
      <c r="AJ46" s="8" t="s">
        <v>50</v>
      </c>
      <c r="AK46" s="8"/>
      <c r="AL46" s="121"/>
    </row>
    <row r="47" spans="1:38" ht="15.6" x14ac:dyDescent="0.3">
      <c r="A47" s="122"/>
      <c r="B47" s="2"/>
      <c r="C47" s="2"/>
      <c r="D47" s="112"/>
      <c r="E47" s="92"/>
      <c r="F47" s="118"/>
      <c r="G47" s="92"/>
      <c r="H47" s="118"/>
      <c r="I47" s="92"/>
      <c r="J47" s="118"/>
      <c r="K47" s="92"/>
      <c r="L47" s="118"/>
      <c r="M47" s="92"/>
      <c r="N47" s="117"/>
      <c r="O47" s="92"/>
      <c r="P47" s="118"/>
      <c r="Q47" s="92"/>
      <c r="R47" s="118"/>
      <c r="S47" s="92"/>
      <c r="T47" s="117"/>
      <c r="U47" s="92"/>
      <c r="V47" s="117"/>
      <c r="W47" s="92"/>
      <c r="X47" s="117"/>
      <c r="Y47" s="92"/>
      <c r="Z47" s="117"/>
      <c r="AA47" s="92"/>
      <c r="AB47" s="117"/>
      <c r="AC47" s="120"/>
      <c r="AD47" s="117"/>
      <c r="AE47" s="120"/>
      <c r="AF47" s="117"/>
      <c r="AG47" s="120"/>
      <c r="AH47" s="117"/>
      <c r="AI47" s="122"/>
      <c r="AJ47" s="122"/>
      <c r="AK47" s="122"/>
      <c r="AL47" s="112"/>
    </row>
    <row r="48" spans="1:38" ht="15.6" x14ac:dyDescent="0.3">
      <c r="A48" s="123" t="s">
        <v>51</v>
      </c>
      <c r="B48" s="123"/>
      <c r="C48" s="124"/>
      <c r="D48" s="125"/>
      <c r="E48" s="126">
        <v>0</v>
      </c>
      <c r="F48" s="127"/>
      <c r="G48" s="126">
        <v>0</v>
      </c>
      <c r="H48" s="127"/>
      <c r="I48" s="126">
        <v>0</v>
      </c>
      <c r="J48" s="127"/>
      <c r="K48" s="126">
        <v>0</v>
      </c>
      <c r="L48" s="127"/>
      <c r="M48" s="126">
        <v>0</v>
      </c>
      <c r="N48" s="127"/>
      <c r="O48" s="126">
        <v>0</v>
      </c>
      <c r="P48" s="127"/>
      <c r="Q48" s="126">
        <v>0</v>
      </c>
      <c r="R48" s="127">
        <v>0</v>
      </c>
      <c r="S48" s="126">
        <v>0</v>
      </c>
      <c r="T48" s="127">
        <v>0</v>
      </c>
      <c r="U48" s="126">
        <v>0</v>
      </c>
      <c r="V48" s="127">
        <v>0</v>
      </c>
      <c r="W48" s="126">
        <v>0</v>
      </c>
      <c r="X48" s="127">
        <v>0</v>
      </c>
      <c r="Y48" s="126">
        <v>0</v>
      </c>
      <c r="Z48" s="127">
        <v>0</v>
      </c>
      <c r="AA48" s="126">
        <v>0</v>
      </c>
      <c r="AB48" s="128">
        <v>0</v>
      </c>
      <c r="AC48" s="129">
        <v>10000</v>
      </c>
      <c r="AD48" s="128">
        <v>0</v>
      </c>
      <c r="AE48" s="129">
        <v>5000</v>
      </c>
      <c r="AF48" s="128">
        <v>0</v>
      </c>
      <c r="AG48" s="129">
        <v>5000</v>
      </c>
      <c r="AH48" s="128">
        <v>0</v>
      </c>
      <c r="AI48" s="130"/>
      <c r="AJ48" s="123" t="s">
        <v>51</v>
      </c>
      <c r="AK48" s="124"/>
      <c r="AL48" s="125"/>
    </row>
    <row r="49" spans="1:38" ht="15.6" x14ac:dyDescent="0.3">
      <c r="A49" s="131" t="s">
        <v>52</v>
      </c>
      <c r="B49" s="125"/>
      <c r="C49" s="125"/>
      <c r="D49" s="125"/>
      <c r="E49" s="132">
        <v>879947.43818729243</v>
      </c>
      <c r="F49" s="133"/>
      <c r="G49" s="132">
        <v>952309.33200739021</v>
      </c>
      <c r="H49" s="133"/>
      <c r="I49" s="132">
        <v>1043433.4586553728</v>
      </c>
      <c r="J49" s="133"/>
      <c r="K49" s="132">
        <v>1143421.4549759992</v>
      </c>
      <c r="L49" s="133"/>
      <c r="M49" s="132">
        <v>1234986.6727794139</v>
      </c>
      <c r="N49" s="133"/>
      <c r="O49" s="132">
        <v>1366327.0920901387</v>
      </c>
      <c r="P49" s="133"/>
      <c r="Q49" s="132">
        <v>1442577.2252319804</v>
      </c>
      <c r="R49" s="133">
        <v>0</v>
      </c>
      <c r="S49" s="132">
        <v>1540935.2857344209</v>
      </c>
      <c r="T49" s="133">
        <v>0</v>
      </c>
      <c r="U49" s="132">
        <v>1642520.7191199616</v>
      </c>
      <c r="V49" s="133">
        <v>0</v>
      </c>
      <c r="W49" s="132">
        <v>1807090.4882109538</v>
      </c>
      <c r="X49" s="133">
        <v>0</v>
      </c>
      <c r="Y49" s="132">
        <v>1964071.3794502548</v>
      </c>
      <c r="Z49" s="133">
        <v>0</v>
      </c>
      <c r="AA49" s="132">
        <v>2077048.8173141207</v>
      </c>
      <c r="AB49" s="134">
        <v>0</v>
      </c>
      <c r="AC49" s="135">
        <v>2157267.407572635</v>
      </c>
      <c r="AD49" s="134">
        <v>0</v>
      </c>
      <c r="AE49" s="135">
        <v>2176802.27264527</v>
      </c>
      <c r="AF49" s="134">
        <v>0</v>
      </c>
      <c r="AG49" s="135">
        <v>2281785.4188927095</v>
      </c>
      <c r="AH49" s="134">
        <v>0</v>
      </c>
      <c r="AI49" s="136"/>
      <c r="AJ49" s="137" t="s">
        <v>52</v>
      </c>
      <c r="AK49" s="125"/>
      <c r="AL49" s="125"/>
    </row>
    <row r="50" spans="1:38" ht="15.6" x14ac:dyDescent="0.3">
      <c r="A50" s="131"/>
      <c r="B50" s="125"/>
      <c r="C50" s="125"/>
      <c r="D50" s="125"/>
      <c r="E50" s="138"/>
      <c r="F50" s="134"/>
      <c r="G50" s="138"/>
      <c r="H50" s="134"/>
      <c r="I50" s="138"/>
      <c r="J50" s="134"/>
      <c r="K50" s="138"/>
      <c r="L50" s="134"/>
      <c r="M50" s="138"/>
      <c r="N50" s="134"/>
      <c r="O50" s="138"/>
      <c r="P50" s="134"/>
      <c r="Q50" s="138"/>
      <c r="R50" s="134"/>
      <c r="S50" s="138"/>
      <c r="T50" s="134"/>
      <c r="U50" s="138"/>
      <c r="V50" s="134"/>
      <c r="W50" s="138"/>
      <c r="X50" s="134"/>
      <c r="Y50" s="138"/>
      <c r="Z50" s="134"/>
      <c r="AA50" s="138"/>
      <c r="AB50" s="134"/>
      <c r="AC50" s="135"/>
      <c r="AD50" s="134"/>
      <c r="AE50" s="135"/>
      <c r="AF50" s="134"/>
      <c r="AG50" s="135"/>
      <c r="AH50" s="134"/>
      <c r="AI50" s="136"/>
      <c r="AJ50" s="137"/>
      <c r="AK50" s="125"/>
      <c r="AL50" s="125"/>
    </row>
    <row r="51" spans="1:38" ht="15.6" x14ac:dyDescent="0.3">
      <c r="A51" s="131"/>
      <c r="B51" s="125"/>
      <c r="C51" s="125"/>
      <c r="D51" s="125"/>
      <c r="E51" s="132"/>
      <c r="F51" s="133"/>
      <c r="G51" s="132"/>
      <c r="H51" s="133"/>
      <c r="I51" s="132"/>
      <c r="J51" s="133"/>
      <c r="K51" s="132"/>
      <c r="L51" s="133"/>
      <c r="M51" s="132"/>
      <c r="N51" s="133"/>
      <c r="O51" s="132"/>
      <c r="P51" s="133"/>
      <c r="Q51" s="132"/>
      <c r="R51" s="133"/>
      <c r="S51" s="132"/>
      <c r="T51" s="133"/>
      <c r="U51" s="132"/>
      <c r="V51" s="133"/>
      <c r="W51" s="132"/>
      <c r="X51" s="133"/>
      <c r="Y51" s="132"/>
      <c r="Z51" s="133"/>
      <c r="AA51" s="132"/>
      <c r="AB51" s="133"/>
      <c r="AC51" s="139"/>
      <c r="AD51" s="133"/>
      <c r="AE51" s="139"/>
      <c r="AF51" s="133"/>
      <c r="AG51" s="140"/>
      <c r="AH51" s="133"/>
      <c r="AI51" s="136"/>
      <c r="AJ51" s="137"/>
      <c r="AK51" s="125"/>
      <c r="AL51" s="125"/>
    </row>
    <row r="52" spans="1:38" ht="15.6" x14ac:dyDescent="0.3">
      <c r="A52" s="131" t="s">
        <v>53</v>
      </c>
      <c r="B52" s="125"/>
      <c r="C52" s="125"/>
      <c r="D52" s="125"/>
      <c r="E52" s="138">
        <v>-117074.07792517613</v>
      </c>
      <c r="F52" s="134"/>
      <c r="G52" s="138">
        <v>-110144.52342814195</v>
      </c>
      <c r="H52" s="134"/>
      <c r="I52" s="138">
        <v>-135867.6454273893</v>
      </c>
      <c r="J52" s="134"/>
      <c r="K52" s="138">
        <v>-135370.77392976813</v>
      </c>
      <c r="L52" s="134"/>
      <c r="M52" s="138">
        <v>-139664.60068292636</v>
      </c>
      <c r="N52" s="134"/>
      <c r="O52" s="138">
        <v>-151016.91502727033</v>
      </c>
      <c r="P52" s="134"/>
      <c r="Q52" s="138">
        <v>-156972.34346587234</v>
      </c>
      <c r="R52" s="134">
        <v>0</v>
      </c>
      <c r="S52" s="138">
        <v>-190641.83882002719</v>
      </c>
      <c r="T52" s="134">
        <v>0</v>
      </c>
      <c r="U52" s="138">
        <v>-194868.09754573181</v>
      </c>
      <c r="V52" s="134">
        <v>0</v>
      </c>
      <c r="W52" s="138">
        <v>-287809.0513907501</v>
      </c>
      <c r="X52" s="134">
        <v>0</v>
      </c>
      <c r="Y52" s="138">
        <v>-558068.13609531848</v>
      </c>
      <c r="Z52" s="134">
        <v>0</v>
      </c>
      <c r="AA52" s="138">
        <v>-355745.59183882759</v>
      </c>
      <c r="AB52" s="134">
        <v>0</v>
      </c>
      <c r="AC52" s="141">
        <v>-386622.32905600918</v>
      </c>
      <c r="AD52" s="134">
        <v>0</v>
      </c>
      <c r="AE52" s="141">
        <v>-323595.98395908996</v>
      </c>
      <c r="AF52" s="134">
        <v>0</v>
      </c>
      <c r="AG52" s="135">
        <v>-304153.82699103979</v>
      </c>
      <c r="AH52" s="134">
        <v>0</v>
      </c>
      <c r="AI52" s="136"/>
      <c r="AJ52" s="137" t="s">
        <v>53</v>
      </c>
      <c r="AK52" s="125"/>
      <c r="AL52" s="125"/>
    </row>
    <row r="53" spans="1:38" ht="15.6" x14ac:dyDescent="0.3">
      <c r="A53" s="131"/>
      <c r="B53" s="125"/>
      <c r="C53" s="125"/>
      <c r="D53" s="125"/>
      <c r="E53" s="138"/>
      <c r="F53" s="134"/>
      <c r="G53" s="138"/>
      <c r="H53" s="134"/>
      <c r="I53" s="138"/>
      <c r="J53" s="134"/>
      <c r="K53" s="138"/>
      <c r="L53" s="134"/>
      <c r="M53" s="138"/>
      <c r="N53" s="134"/>
      <c r="O53" s="138"/>
      <c r="P53" s="134"/>
      <c r="Q53" s="138"/>
      <c r="R53" s="134"/>
      <c r="S53" s="138"/>
      <c r="T53" s="134"/>
      <c r="U53" s="138"/>
      <c r="V53" s="134"/>
      <c r="W53" s="138"/>
      <c r="X53" s="134"/>
      <c r="Y53" s="138"/>
      <c r="Z53" s="134"/>
      <c r="AA53" s="138"/>
      <c r="AB53" s="134"/>
      <c r="AC53" s="141"/>
      <c r="AD53" s="134"/>
      <c r="AE53" s="141"/>
      <c r="AF53" s="134"/>
      <c r="AG53" s="135"/>
      <c r="AH53" s="134"/>
      <c r="AI53" s="136"/>
      <c r="AJ53" s="137"/>
      <c r="AK53" s="125"/>
      <c r="AL53" s="125"/>
    </row>
    <row r="54" spans="1:38" ht="15.6" x14ac:dyDescent="0.3">
      <c r="A54" s="136"/>
      <c r="B54" s="136" t="s">
        <v>54</v>
      </c>
      <c r="C54" s="130"/>
      <c r="D54" s="130"/>
      <c r="E54" s="142">
        <v>-4.2579622766912073E-2</v>
      </c>
      <c r="F54" s="143"/>
      <c r="G54" s="142">
        <v>-3.575091310656376E-2</v>
      </c>
      <c r="H54" s="143"/>
      <c r="I54" s="142">
        <v>-4.0830154021747979E-2</v>
      </c>
      <c r="J54" s="143"/>
      <c r="K54" s="142">
        <v>-3.735079191110912E-2</v>
      </c>
      <c r="L54" s="143"/>
      <c r="M54" s="142">
        <v>-3.6108665945066863E-2</v>
      </c>
      <c r="N54" s="143"/>
      <c r="O54" s="142">
        <v>-3.6592428306202712E-2</v>
      </c>
      <c r="P54" s="143"/>
      <c r="Q54" s="142">
        <v>-3.5518629061998694E-2</v>
      </c>
      <c r="R54" s="143">
        <v>0</v>
      </c>
      <c r="S54" s="142">
        <v>-4.0573108533301205E-2</v>
      </c>
      <c r="T54" s="143">
        <v>0</v>
      </c>
      <c r="U54" s="142">
        <v>-3.5964691166229627E-2</v>
      </c>
      <c r="V54" s="143">
        <v>0</v>
      </c>
      <c r="W54" s="142">
        <v>-5.0611264149914036E-2</v>
      </c>
      <c r="X54" s="143">
        <v>0</v>
      </c>
      <c r="Y54" s="142">
        <v>-0.10026058030409715</v>
      </c>
      <c r="Z54" s="143">
        <v>0</v>
      </c>
      <c r="AA54" s="142">
        <v>-5.6905688730419596E-2</v>
      </c>
      <c r="AB54" s="143">
        <v>0</v>
      </c>
      <c r="AC54" s="142">
        <v>-6.0022520936186249E-2</v>
      </c>
      <c r="AD54" s="143">
        <v>0</v>
      </c>
      <c r="AE54" s="142">
        <v>-4.7550502116876843E-2</v>
      </c>
      <c r="AF54" s="143">
        <v>0</v>
      </c>
      <c r="AG54" s="144">
        <v>-4.2046690428724103E-2</v>
      </c>
      <c r="AH54" s="143">
        <v>0</v>
      </c>
      <c r="AI54" s="136"/>
      <c r="AJ54" s="145" t="s">
        <v>54</v>
      </c>
      <c r="AK54" s="130"/>
      <c r="AL54" s="130"/>
    </row>
    <row r="55" spans="1:38" ht="15.6" x14ac:dyDescent="0.3">
      <c r="A55" s="131"/>
      <c r="B55" s="125"/>
      <c r="C55" s="125"/>
      <c r="D55" s="125"/>
      <c r="E55" s="146"/>
      <c r="F55" s="147"/>
      <c r="G55" s="146"/>
      <c r="H55" s="147"/>
      <c r="I55" s="146"/>
      <c r="J55" s="147"/>
      <c r="K55" s="146"/>
      <c r="L55" s="147"/>
      <c r="M55" s="146"/>
      <c r="N55" s="147"/>
      <c r="O55" s="146"/>
      <c r="P55" s="147"/>
      <c r="Q55" s="146"/>
      <c r="R55" s="147"/>
      <c r="S55" s="146"/>
      <c r="T55" s="147"/>
      <c r="U55" s="146"/>
      <c r="V55" s="147"/>
      <c r="W55" s="146"/>
      <c r="X55" s="147"/>
      <c r="Y55" s="146"/>
      <c r="Z55" s="147"/>
      <c r="AA55" s="146"/>
      <c r="AB55" s="147"/>
      <c r="AC55" s="148"/>
      <c r="AD55" s="147"/>
      <c r="AE55" s="148"/>
      <c r="AF55" s="147"/>
      <c r="AG55" s="149"/>
      <c r="AH55" s="147"/>
      <c r="AI55" s="136"/>
      <c r="AJ55" s="137"/>
      <c r="AK55" s="125"/>
      <c r="AL55" s="125"/>
    </row>
    <row r="56" spans="1:38" ht="15.6" x14ac:dyDescent="0.3">
      <c r="A56" s="150" t="s">
        <v>55</v>
      </c>
      <c r="B56" s="151"/>
      <c r="C56" s="152"/>
      <c r="D56" s="125"/>
      <c r="E56" s="138"/>
      <c r="F56" s="134"/>
      <c r="G56" s="138"/>
      <c r="H56" s="134"/>
      <c r="I56" s="138"/>
      <c r="J56" s="134"/>
      <c r="K56" s="138"/>
      <c r="L56" s="134"/>
      <c r="M56" s="138"/>
      <c r="N56" s="134"/>
      <c r="O56" s="138"/>
      <c r="P56" s="134"/>
      <c r="Q56" s="138"/>
      <c r="R56" s="134"/>
      <c r="S56" s="138"/>
      <c r="T56" s="134"/>
      <c r="U56" s="138"/>
      <c r="V56" s="134"/>
      <c r="W56" s="138"/>
      <c r="X56" s="134"/>
      <c r="Y56" s="138"/>
      <c r="Z56" s="134"/>
      <c r="AA56" s="138"/>
      <c r="AB56" s="134"/>
      <c r="AC56" s="135"/>
      <c r="AD56" s="134"/>
      <c r="AE56" s="135"/>
      <c r="AF56" s="134"/>
      <c r="AG56" s="135"/>
      <c r="AH56" s="134"/>
      <c r="AI56" s="136"/>
      <c r="AJ56" s="150" t="s">
        <v>55</v>
      </c>
      <c r="AK56" s="125"/>
      <c r="AL56" s="125"/>
    </row>
    <row r="57" spans="1:38" ht="15.6" x14ac:dyDescent="0.3">
      <c r="A57" s="3"/>
      <c r="B57" s="150"/>
      <c r="C57" s="152"/>
      <c r="D57" s="125"/>
      <c r="E57" s="138"/>
      <c r="F57" s="134"/>
      <c r="G57" s="138"/>
      <c r="H57" s="134"/>
      <c r="I57" s="138"/>
      <c r="J57" s="134"/>
      <c r="K57" s="138"/>
      <c r="L57" s="134"/>
      <c r="M57" s="138"/>
      <c r="N57" s="134"/>
      <c r="O57" s="138"/>
      <c r="P57" s="134"/>
      <c r="Q57" s="138"/>
      <c r="R57" s="134"/>
      <c r="S57" s="138"/>
      <c r="T57" s="134"/>
      <c r="U57" s="138"/>
      <c r="V57" s="134"/>
      <c r="W57" s="138"/>
      <c r="X57" s="134"/>
      <c r="Y57" s="138"/>
      <c r="Z57" s="134"/>
      <c r="AA57" s="138"/>
      <c r="AB57" s="134"/>
      <c r="AC57" s="135"/>
      <c r="AD57" s="134"/>
      <c r="AE57" s="135"/>
      <c r="AF57" s="134"/>
      <c r="AG57" s="135"/>
      <c r="AH57" s="134"/>
      <c r="AI57" s="136"/>
      <c r="AJ57" s="3"/>
      <c r="AK57" s="125"/>
      <c r="AL57" s="125"/>
    </row>
    <row r="58" spans="1:38" ht="15.6" x14ac:dyDescent="0.3">
      <c r="A58" s="153" t="s">
        <v>56</v>
      </c>
      <c r="B58" s="150"/>
      <c r="C58" s="152"/>
      <c r="D58" s="125"/>
      <c r="E58" s="138"/>
      <c r="F58" s="134"/>
      <c r="G58" s="138"/>
      <c r="H58" s="134"/>
      <c r="I58" s="138"/>
      <c r="J58" s="134"/>
      <c r="K58" s="138"/>
      <c r="L58" s="134"/>
      <c r="M58" s="138"/>
      <c r="N58" s="134"/>
      <c r="O58" s="138"/>
      <c r="P58" s="134"/>
      <c r="Q58" s="138"/>
      <c r="R58" s="134"/>
      <c r="S58" s="138"/>
      <c r="T58" s="134"/>
      <c r="U58" s="138"/>
      <c r="V58" s="134"/>
      <c r="W58" s="138"/>
      <c r="X58" s="134"/>
      <c r="Y58" s="138"/>
      <c r="Z58" s="134"/>
      <c r="AA58" s="138"/>
      <c r="AB58" s="134"/>
      <c r="AC58" s="135"/>
      <c r="AD58" s="134"/>
      <c r="AE58" s="135"/>
      <c r="AF58" s="134"/>
      <c r="AG58" s="135"/>
      <c r="AH58" s="134"/>
      <c r="AI58" s="136"/>
      <c r="AJ58" s="153" t="s">
        <v>56</v>
      </c>
      <c r="AK58" s="125"/>
      <c r="AL58" s="125"/>
    </row>
    <row r="59" spans="1:38" ht="15.6" x14ac:dyDescent="0.3">
      <c r="A59" s="150"/>
      <c r="B59" s="154"/>
      <c r="C59" s="155"/>
      <c r="D59" s="125"/>
      <c r="E59" s="138"/>
      <c r="F59" s="134"/>
      <c r="G59" s="138"/>
      <c r="H59" s="134"/>
      <c r="I59" s="138"/>
      <c r="J59" s="134"/>
      <c r="K59" s="138"/>
      <c r="L59" s="134"/>
      <c r="M59" s="138"/>
      <c r="N59" s="134"/>
      <c r="O59" s="138"/>
      <c r="P59" s="134"/>
      <c r="Q59" s="138"/>
      <c r="R59" s="134"/>
      <c r="S59" s="138"/>
      <c r="T59" s="134"/>
      <c r="U59" s="138"/>
      <c r="V59" s="134"/>
      <c r="W59" s="138"/>
      <c r="X59" s="134"/>
      <c r="Y59" s="138"/>
      <c r="Z59" s="134"/>
      <c r="AA59" s="138"/>
      <c r="AB59" s="134"/>
      <c r="AC59" s="135"/>
      <c r="AD59" s="134"/>
      <c r="AE59" s="135"/>
      <c r="AF59" s="134"/>
      <c r="AG59" s="135"/>
      <c r="AH59" s="134"/>
      <c r="AI59" s="136"/>
      <c r="AJ59" s="150"/>
      <c r="AK59" s="125"/>
      <c r="AL59" s="125"/>
    </row>
    <row r="60" spans="1:38" ht="15.6" x14ac:dyDescent="0.3">
      <c r="A60" s="156" t="s">
        <v>57</v>
      </c>
      <c r="B60" s="157"/>
      <c r="C60" s="155"/>
      <c r="D60" s="125"/>
      <c r="E60" s="158">
        <v>178116.53160999998</v>
      </c>
      <c r="F60" s="143"/>
      <c r="G60" s="158">
        <v>156555.05229707999</v>
      </c>
      <c r="H60" s="143"/>
      <c r="I60" s="158">
        <v>143549.37163071745</v>
      </c>
      <c r="J60" s="143"/>
      <c r="K60" s="158">
        <v>173554.99005100003</v>
      </c>
      <c r="L60" s="143"/>
      <c r="M60" s="158">
        <v>166621.64350337</v>
      </c>
      <c r="N60" s="143"/>
      <c r="O60" s="158">
        <v>159285.64350337</v>
      </c>
      <c r="P60" s="143"/>
      <c r="Q60" s="158">
        <v>157334.65073314824</v>
      </c>
      <c r="R60" s="143">
        <v>0</v>
      </c>
      <c r="S60" s="158">
        <v>211663.89930200001</v>
      </c>
      <c r="T60" s="143">
        <v>0</v>
      </c>
      <c r="U60" s="158">
        <v>196782.05075300002</v>
      </c>
      <c r="V60" s="143">
        <v>0</v>
      </c>
      <c r="W60" s="158">
        <v>338161.95601284003</v>
      </c>
      <c r="X60" s="143">
        <v>0</v>
      </c>
      <c r="Y60" s="158">
        <v>562177.04468491988</v>
      </c>
      <c r="Z60" s="134">
        <v>0</v>
      </c>
      <c r="AA60" s="158">
        <v>221467.52618992946</v>
      </c>
      <c r="AB60" s="134">
        <v>0</v>
      </c>
      <c r="AC60" s="135">
        <v>245603.63918017389</v>
      </c>
      <c r="AD60" s="134">
        <v>0</v>
      </c>
      <c r="AE60" s="135">
        <v>291591.52773687238</v>
      </c>
      <c r="AF60" s="134">
        <v>0</v>
      </c>
      <c r="AG60" s="135">
        <v>270272.69390928559</v>
      </c>
      <c r="AH60" s="134">
        <v>0</v>
      </c>
      <c r="AI60" s="136"/>
      <c r="AJ60" s="156" t="s">
        <v>57</v>
      </c>
      <c r="AK60" s="125"/>
      <c r="AL60" s="125"/>
    </row>
    <row r="61" spans="1:38" ht="15.6" x14ac:dyDescent="0.3">
      <c r="A61" s="156"/>
      <c r="B61" s="154"/>
      <c r="C61" s="150"/>
      <c r="D61" s="125"/>
      <c r="E61" s="158"/>
      <c r="F61" s="143"/>
      <c r="G61" s="158"/>
      <c r="H61" s="143"/>
      <c r="I61" s="158"/>
      <c r="J61" s="143"/>
      <c r="K61" s="158"/>
      <c r="L61" s="143"/>
      <c r="M61" s="158"/>
      <c r="N61" s="143"/>
      <c r="O61" s="158"/>
      <c r="P61" s="143"/>
      <c r="Q61" s="158"/>
      <c r="R61" s="143"/>
      <c r="S61" s="158"/>
      <c r="T61" s="143"/>
      <c r="U61" s="158"/>
      <c r="V61" s="143"/>
      <c r="W61" s="158"/>
      <c r="X61" s="143"/>
      <c r="Y61" s="158"/>
      <c r="Z61" s="134"/>
      <c r="AA61" s="158"/>
      <c r="AB61" s="134"/>
      <c r="AC61" s="135"/>
      <c r="AD61" s="134"/>
      <c r="AE61" s="135"/>
      <c r="AF61" s="134"/>
      <c r="AG61" s="135"/>
      <c r="AH61" s="134"/>
      <c r="AI61" s="136"/>
      <c r="AJ61" s="156"/>
      <c r="AK61" s="125"/>
      <c r="AL61" s="125"/>
    </row>
    <row r="62" spans="1:38" ht="15.6" x14ac:dyDescent="0.3">
      <c r="A62" s="156" t="s">
        <v>58</v>
      </c>
      <c r="B62" s="155"/>
      <c r="C62" s="152"/>
      <c r="D62" s="125"/>
      <c r="E62" s="158">
        <v>2817.0766347199992</v>
      </c>
      <c r="F62" s="143"/>
      <c r="G62" s="158">
        <v>11472.329570999998</v>
      </c>
      <c r="H62" s="143"/>
      <c r="I62" s="158">
        <v>-10558.493</v>
      </c>
      <c r="J62" s="143"/>
      <c r="K62" s="158">
        <v>-360.76499999999851</v>
      </c>
      <c r="L62" s="143"/>
      <c r="M62" s="158">
        <v>8361</v>
      </c>
      <c r="N62" s="143"/>
      <c r="O62" s="158">
        <v>-3879.42</v>
      </c>
      <c r="P62" s="143"/>
      <c r="Q62" s="158">
        <v>36432.71</v>
      </c>
      <c r="R62" s="143">
        <v>0</v>
      </c>
      <c r="S62" s="158">
        <v>31351.506000000001</v>
      </c>
      <c r="T62" s="143">
        <v>0</v>
      </c>
      <c r="U62" s="158">
        <v>26093.334999999995</v>
      </c>
      <c r="V62" s="143">
        <v>0</v>
      </c>
      <c r="W62" s="158">
        <v>24856.016999999996</v>
      </c>
      <c r="X62" s="143">
        <v>0</v>
      </c>
      <c r="Y62" s="158">
        <v>77536.412000000011</v>
      </c>
      <c r="Z62" s="134">
        <v>0</v>
      </c>
      <c r="AA62" s="158">
        <v>77989.198999999993</v>
      </c>
      <c r="AB62" s="134">
        <v>0</v>
      </c>
      <c r="AC62" s="135">
        <v>34684.713000000003</v>
      </c>
      <c r="AD62" s="134">
        <v>0</v>
      </c>
      <c r="AE62" s="135">
        <v>25882.547235000005</v>
      </c>
      <c r="AF62" s="134">
        <v>0</v>
      </c>
      <c r="AG62" s="135">
        <v>33692.958750000005</v>
      </c>
      <c r="AH62" s="134">
        <v>0</v>
      </c>
      <c r="AI62" s="136"/>
      <c r="AJ62" s="156" t="s">
        <v>58</v>
      </c>
      <c r="AK62" s="125"/>
      <c r="AL62" s="125"/>
    </row>
    <row r="63" spans="1:38" ht="15.6" x14ac:dyDescent="0.3">
      <c r="A63" s="155"/>
      <c r="B63" s="154"/>
      <c r="C63" s="159"/>
      <c r="D63" s="125"/>
      <c r="E63" s="138"/>
      <c r="F63" s="134"/>
      <c r="G63" s="138"/>
      <c r="H63" s="134"/>
      <c r="I63" s="138"/>
      <c r="J63" s="134"/>
      <c r="K63" s="138"/>
      <c r="L63" s="134"/>
      <c r="M63" s="138"/>
      <c r="N63" s="134"/>
      <c r="O63" s="138"/>
      <c r="P63" s="134"/>
      <c r="Q63" s="138"/>
      <c r="R63" s="134"/>
      <c r="S63" s="138"/>
      <c r="T63" s="134"/>
      <c r="U63" s="138"/>
      <c r="V63" s="134"/>
      <c r="W63" s="138"/>
      <c r="X63" s="134"/>
      <c r="Y63" s="138"/>
      <c r="Z63" s="134"/>
      <c r="AA63" s="138"/>
      <c r="AB63" s="134"/>
      <c r="AC63" s="135"/>
      <c r="AD63" s="134"/>
      <c r="AE63" s="135"/>
      <c r="AF63" s="134"/>
      <c r="AG63" s="135"/>
      <c r="AH63" s="134"/>
      <c r="AI63" s="136"/>
      <c r="AJ63" s="155"/>
      <c r="AK63" s="125"/>
      <c r="AL63" s="125"/>
    </row>
    <row r="64" spans="1:38" ht="15.6" x14ac:dyDescent="0.3">
      <c r="A64" s="153" t="s">
        <v>59</v>
      </c>
      <c r="B64" s="150"/>
      <c r="C64" s="159"/>
      <c r="D64" s="125"/>
      <c r="E64" s="138">
        <v>-63859.529820798314</v>
      </c>
      <c r="F64" s="134"/>
      <c r="G64" s="138">
        <v>-57882.85526145828</v>
      </c>
      <c r="H64" s="134"/>
      <c r="I64" s="138">
        <v>2876.730662940402</v>
      </c>
      <c r="J64" s="134"/>
      <c r="K64" s="138">
        <v>-37823.471211867087</v>
      </c>
      <c r="L64" s="134"/>
      <c r="M64" s="138">
        <v>-35317.98958542238</v>
      </c>
      <c r="N64" s="134"/>
      <c r="O64" s="138">
        <v>-4389.3525594954635</v>
      </c>
      <c r="P64" s="134"/>
      <c r="Q64" s="138">
        <v>-36795.037966728945</v>
      </c>
      <c r="R64" s="134">
        <v>0</v>
      </c>
      <c r="S64" s="138">
        <v>-52373.566165139244</v>
      </c>
      <c r="T64" s="134">
        <v>0</v>
      </c>
      <c r="U64" s="138">
        <v>-28007.249910245213</v>
      </c>
      <c r="V64" s="134">
        <v>0</v>
      </c>
      <c r="W64" s="138">
        <v>-75208.895593723108</v>
      </c>
      <c r="X64" s="134">
        <v>0</v>
      </c>
      <c r="Y64" s="138">
        <v>-81645.314701130032</v>
      </c>
      <c r="Z64" s="134">
        <v>0</v>
      </c>
      <c r="AA64" s="138">
        <v>56288.834736839548</v>
      </c>
      <c r="AB64" s="134">
        <v>0</v>
      </c>
      <c r="AC64" s="135">
        <v>106333.98680952495</v>
      </c>
      <c r="AD64" s="134">
        <v>0</v>
      </c>
      <c r="AE64" s="135">
        <v>6121.9617772622005</v>
      </c>
      <c r="AF64" s="134">
        <v>0</v>
      </c>
      <c r="AG64" s="135">
        <v>188.196688716794</v>
      </c>
      <c r="AH64" s="134">
        <v>0</v>
      </c>
      <c r="AI64" s="131"/>
      <c r="AJ64" s="153" t="s">
        <v>59</v>
      </c>
      <c r="AK64" s="125"/>
      <c r="AL64" s="125"/>
    </row>
    <row r="65" spans="1:38" ht="15.6" x14ac:dyDescent="0.3">
      <c r="A65" s="155"/>
      <c r="B65" s="150"/>
      <c r="C65" s="159"/>
      <c r="D65" s="125"/>
      <c r="E65" s="138"/>
      <c r="F65" s="134"/>
      <c r="G65" s="138"/>
      <c r="H65" s="134"/>
      <c r="I65" s="138"/>
      <c r="J65" s="134"/>
      <c r="K65" s="138"/>
      <c r="L65" s="134"/>
      <c r="M65" s="138"/>
      <c r="N65" s="134"/>
      <c r="O65" s="138"/>
      <c r="P65" s="134"/>
      <c r="Q65" s="138"/>
      <c r="R65" s="134"/>
      <c r="S65" s="138"/>
      <c r="T65" s="134"/>
      <c r="U65" s="138"/>
      <c r="V65" s="134"/>
      <c r="W65" s="138"/>
      <c r="X65" s="134"/>
      <c r="Y65" s="138"/>
      <c r="Z65" s="134"/>
      <c r="AA65" s="138"/>
      <c r="AB65" s="134"/>
      <c r="AC65" s="135"/>
      <c r="AD65" s="134"/>
      <c r="AE65" s="135"/>
      <c r="AF65" s="134"/>
      <c r="AG65" s="135"/>
      <c r="AH65" s="134"/>
      <c r="AI65" s="136"/>
      <c r="AJ65" s="155"/>
      <c r="AK65" s="125"/>
      <c r="AL65" s="125"/>
    </row>
    <row r="66" spans="1:38" ht="15.6" x14ac:dyDescent="0.3">
      <c r="A66" s="150" t="s">
        <v>60</v>
      </c>
      <c r="B66" s="150"/>
      <c r="C66" s="152"/>
      <c r="D66" s="125"/>
      <c r="E66" s="138">
        <v>117074.07842392166</v>
      </c>
      <c r="F66" s="134"/>
      <c r="G66" s="138">
        <v>110144.52660662172</v>
      </c>
      <c r="H66" s="134"/>
      <c r="I66" s="138">
        <v>135867.60929365785</v>
      </c>
      <c r="J66" s="134"/>
      <c r="K66" s="138">
        <v>135370.75383913296</v>
      </c>
      <c r="L66" s="134"/>
      <c r="M66" s="138">
        <v>139664.65391794761</v>
      </c>
      <c r="N66" s="134"/>
      <c r="O66" s="138">
        <v>151016.87094387453</v>
      </c>
      <c r="P66" s="134"/>
      <c r="Q66" s="138">
        <v>156972.3227664193</v>
      </c>
      <c r="R66" s="134">
        <v>0</v>
      </c>
      <c r="S66" s="138">
        <v>190641.83913686074</v>
      </c>
      <c r="T66" s="134">
        <v>0</v>
      </c>
      <c r="U66" s="138">
        <v>194868.1358427548</v>
      </c>
      <c r="V66" s="134">
        <v>0</v>
      </c>
      <c r="W66" s="138">
        <v>287809.07741911692</v>
      </c>
      <c r="X66" s="134">
        <v>0</v>
      </c>
      <c r="Y66" s="138">
        <v>558068.14198378986</v>
      </c>
      <c r="Z66" s="134">
        <v>0</v>
      </c>
      <c r="AA66" s="138">
        <v>355745.559926769</v>
      </c>
      <c r="AB66" s="134">
        <v>0</v>
      </c>
      <c r="AC66" s="135">
        <v>386622.33898969885</v>
      </c>
      <c r="AD66" s="134">
        <v>0</v>
      </c>
      <c r="AE66" s="135">
        <v>323596.0367491346</v>
      </c>
      <c r="AF66" s="134">
        <v>0</v>
      </c>
      <c r="AG66" s="135">
        <v>304153.84934800235</v>
      </c>
      <c r="AH66" s="134">
        <v>0</v>
      </c>
      <c r="AI66" s="136"/>
      <c r="AJ66" s="150" t="s">
        <v>60</v>
      </c>
      <c r="AK66" s="125"/>
      <c r="AL66" s="125"/>
    </row>
    <row r="67" spans="1:38" ht="15.6" x14ac:dyDescent="0.3">
      <c r="A67" s="150"/>
      <c r="B67" s="160"/>
      <c r="C67" s="152"/>
      <c r="D67" s="125"/>
      <c r="E67" s="138"/>
      <c r="F67" s="134"/>
      <c r="G67" s="138"/>
      <c r="H67" s="134"/>
      <c r="I67" s="138"/>
      <c r="J67" s="134"/>
      <c r="K67" s="138"/>
      <c r="L67" s="134"/>
      <c r="M67" s="138"/>
      <c r="N67" s="134"/>
      <c r="O67" s="138"/>
      <c r="P67" s="134"/>
      <c r="Q67" s="138"/>
      <c r="R67" s="134"/>
      <c r="S67" s="138"/>
      <c r="T67" s="134"/>
      <c r="U67" s="138"/>
      <c r="V67" s="134"/>
      <c r="W67" s="138"/>
      <c r="X67" s="134"/>
      <c r="Y67" s="138"/>
      <c r="Z67" s="134"/>
      <c r="AA67" s="138"/>
      <c r="AB67" s="134"/>
      <c r="AC67" s="135"/>
      <c r="AD67" s="134"/>
      <c r="AE67" s="135"/>
      <c r="AF67" s="134"/>
      <c r="AG67" s="135"/>
      <c r="AH67" s="134"/>
      <c r="AI67" s="136"/>
      <c r="AJ67" s="150"/>
      <c r="AK67" s="125"/>
      <c r="AL67" s="125"/>
    </row>
    <row r="68" spans="1:38" ht="15.6" x14ac:dyDescent="0.3">
      <c r="A68" s="160" t="s">
        <v>61</v>
      </c>
      <c r="B68" s="125"/>
      <c r="C68" s="125"/>
      <c r="D68" s="125"/>
      <c r="E68" s="158">
        <v>2749533.0000000019</v>
      </c>
      <c r="F68" s="143"/>
      <c r="G68" s="158">
        <v>3080887.0000000014</v>
      </c>
      <c r="H68" s="143"/>
      <c r="I68" s="158">
        <v>3327630.0000000019</v>
      </c>
      <c r="J68" s="143"/>
      <c r="K68" s="158">
        <v>3624308.0000000014</v>
      </c>
      <c r="L68" s="143"/>
      <c r="M68" s="158">
        <v>3867897.0000000023</v>
      </c>
      <c r="N68" s="143"/>
      <c r="O68" s="158">
        <v>4126999.0000000014</v>
      </c>
      <c r="P68" s="143"/>
      <c r="Q68" s="158">
        <v>4419437.0000000009</v>
      </c>
      <c r="R68" s="143">
        <v>0</v>
      </c>
      <c r="S68" s="158">
        <v>4698724</v>
      </c>
      <c r="T68" s="143">
        <v>0</v>
      </c>
      <c r="U68" s="158">
        <v>5418317</v>
      </c>
      <c r="V68" s="143">
        <v>0</v>
      </c>
      <c r="W68" s="158">
        <v>5686659.9999999991</v>
      </c>
      <c r="X68" s="143">
        <v>0</v>
      </c>
      <c r="Y68" s="158">
        <v>5566176.9999999991</v>
      </c>
      <c r="Z68" s="134">
        <v>0</v>
      </c>
      <c r="AA68" s="158">
        <v>6251494.3545294385</v>
      </c>
      <c r="AB68" s="134">
        <v>0</v>
      </c>
      <c r="AC68" s="135">
        <v>6441287.7537591588</v>
      </c>
      <c r="AD68" s="134">
        <v>0</v>
      </c>
      <c r="AE68" s="135">
        <v>6805311.6066725571</v>
      </c>
      <c r="AF68" s="134">
        <v>0</v>
      </c>
      <c r="AG68" s="135">
        <v>7233716.2304517031</v>
      </c>
      <c r="AH68" s="134">
        <v>0</v>
      </c>
      <c r="AI68" s="136"/>
      <c r="AJ68" s="160" t="s">
        <v>61</v>
      </c>
      <c r="AK68" s="125"/>
      <c r="AL68" s="125"/>
    </row>
    <row r="69" spans="1:38" ht="15.6" x14ac:dyDescent="0.3">
      <c r="A69" s="161"/>
      <c r="B69" s="161"/>
      <c r="C69" s="161"/>
      <c r="D69" s="161"/>
      <c r="E69" s="146"/>
      <c r="F69" s="162"/>
      <c r="G69" s="146"/>
      <c r="H69" s="162"/>
      <c r="I69" s="146"/>
      <c r="J69" s="162"/>
      <c r="K69" s="146"/>
      <c r="L69" s="162"/>
      <c r="M69" s="146"/>
      <c r="N69" s="162"/>
      <c r="O69" s="146"/>
      <c r="P69" s="162"/>
      <c r="Q69" s="146"/>
      <c r="R69" s="162"/>
      <c r="S69" s="146"/>
      <c r="T69" s="162"/>
      <c r="U69" s="146"/>
      <c r="V69" s="162"/>
      <c r="W69" s="146"/>
      <c r="X69" s="162"/>
      <c r="Y69" s="146"/>
      <c r="Z69" s="162"/>
      <c r="AA69" s="146"/>
      <c r="AB69" s="162"/>
      <c r="AC69" s="163"/>
      <c r="AD69" s="162"/>
      <c r="AE69" s="163"/>
      <c r="AF69" s="162"/>
      <c r="AG69" s="163"/>
      <c r="AH69" s="162"/>
      <c r="AI69" s="164"/>
      <c r="AJ69" s="161"/>
      <c r="AK69" s="161"/>
      <c r="AL69" s="161"/>
    </row>
    <row r="70" spans="1:38" x14ac:dyDescent="0.3">
      <c r="AC70" s="165"/>
    </row>
    <row r="71" spans="1:38" ht="15.6" x14ac:dyDescent="0.3">
      <c r="A71" s="166"/>
      <c r="B71" s="136"/>
      <c r="C71" s="166"/>
      <c r="AC71" s="165"/>
    </row>
    <row r="72" spans="1:38" ht="15.6" x14ac:dyDescent="0.3">
      <c r="A72" s="166"/>
      <c r="B72" s="136"/>
      <c r="C72" s="166"/>
    </row>
    <row r="73" spans="1:38" ht="15.6" x14ac:dyDescent="0.3">
      <c r="A73" s="166"/>
      <c r="B73" s="136"/>
      <c r="C73" s="166"/>
    </row>
    <row r="74" spans="1:38" ht="15.6" x14ac:dyDescent="0.3">
      <c r="A74" s="166"/>
      <c r="B74" s="136"/>
      <c r="C74" s="166"/>
    </row>
    <row r="75" spans="1:38" ht="15.6" x14ac:dyDescent="0.3">
      <c r="A75" s="166"/>
      <c r="B75" s="136"/>
      <c r="C75" s="166"/>
    </row>
    <row r="76" spans="1:38" ht="15.6" x14ac:dyDescent="0.3">
      <c r="A76" s="166"/>
    </row>
  </sheetData>
  <conditionalFormatting sqref="B58 A63:A64 A58:A59 A56:B56 A40:B42 AI23:AI41 AK23:AK44 AJ19:AJ44">
    <cfRule type="cellIs" dxfId="4" priority="4" stopIfTrue="1" operator="equal">
      <formula>"Error"</formula>
    </cfRule>
  </conditionalFormatting>
  <conditionalFormatting sqref="AJ63:AJ64 AJ58:AJ59 AJ56">
    <cfRule type="cellIs" dxfId="3" priority="3" stopIfTrue="1" operator="equal">
      <formula>"Error"</formula>
    </cfRule>
  </conditionalFormatting>
  <conditionalFormatting sqref="B44 B38:B39 A43:A44 B29:B35 B24:B26 A20:A39 A12:A18 AI12:AI14 C16 B13:B17 AI16:AI18">
    <cfRule type="cellIs" dxfId="2" priority="5" stopIfTrue="1" operator="equal">
      <formula>"Error"</formula>
    </cfRule>
  </conditionalFormatting>
  <conditionalFormatting sqref="AK13 AJ12:AJ18 AK16:AK17">
    <cfRule type="cellIs" dxfId="1" priority="2" stopIfTrue="1" operator="equal">
      <formula>"Error"</formula>
    </cfRule>
  </conditionalFormatting>
  <conditionalFormatting sqref="AK14:AK15">
    <cfRule type="cellIs" dxfId="0" priority="1" stopIfTrue="1" operator="equal">
      <formula>"Error"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6DF21D48D7614283E0022CBBE0F00F" ma:contentTypeVersion="6" ma:contentTypeDescription="Create a new document." ma:contentTypeScope="" ma:versionID="ca5fa6b63d9d261be63a8478ff6a8ef7">
  <xsd:schema xmlns:xsd="http://www.w3.org/2001/XMLSchema" xmlns:xs="http://www.w3.org/2001/XMLSchema" xmlns:p="http://schemas.microsoft.com/office/2006/metadata/properties" xmlns:ns2="cac99678-354b-490f-961a-9b4579449311" xmlns:ns3="e3e3156f-3225-4d5e-a95d-682ed81d0a25" targetNamespace="http://schemas.microsoft.com/office/2006/metadata/properties" ma:root="true" ma:fieldsID="c36f1b098a73c55f4ef63acec0ea5cb4" ns2:_="" ns3:_="">
    <xsd:import namespace="cac99678-354b-490f-961a-9b4579449311"/>
    <xsd:import namespace="e3e3156f-3225-4d5e-a95d-682ed81d0a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99678-354b-490f-961a-9b45794493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156f-3225-4d5e-a95d-682ed81d0a2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DF3449-D99E-4C8E-B0FF-8D242C476F8F}"/>
</file>

<file path=customXml/itemProps2.xml><?xml version="1.0" encoding="utf-8"?>
<ds:datastoreItem xmlns:ds="http://schemas.openxmlformats.org/officeDocument/2006/customXml" ds:itemID="{5D4D32CA-6A7C-407E-B98D-C054D00CB363}"/>
</file>

<file path=customXml/itemProps3.xml><?xml version="1.0" encoding="utf-8"?>
<ds:datastoreItem xmlns:ds="http://schemas.openxmlformats.org/officeDocument/2006/customXml" ds:itemID="{DB69EEAC-B1A6-4531-AF04-7B8B8C9F1E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Makhale</dc:creator>
  <cp:lastModifiedBy>Jeffery Smith</cp:lastModifiedBy>
  <dcterms:created xsi:type="dcterms:W3CDTF">2022-02-22T07:53:10Z</dcterms:created>
  <dcterms:modified xsi:type="dcterms:W3CDTF">2022-02-23T10:14:26Z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0x010100286DF21D48D7614283E0022CBBE0F00F</vt:lpwstr>
  </property>
</Properties>
</file>